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MATCH SCORES" sheetId="2" r:id="rId2"/>
    <sheet name="U9_U11" sheetId="3" r:id="rId3"/>
    <sheet name="GIRLS " sheetId="4" r:id="rId4"/>
    <sheet name="BOYS " sheetId="5" r:id="rId5"/>
    <sheet name="NON SCORING" sheetId="6" r:id="rId6"/>
  </sheets>
  <externalReferences>
    <externalReference r:id="rId9"/>
    <externalReference r:id="rId10"/>
  </externalReferences>
  <definedNames>
    <definedName name="adata">'[1]Declarations'!$A$2:$X$373</definedName>
    <definedName name="AthleteNumbers">'[1]Declarations'!$A$2:$A$373</definedName>
    <definedName name="AthletePrtData">#REF!</definedName>
    <definedName name="Cert1">#REF!</definedName>
    <definedName name="Cert2">#REF!</definedName>
    <definedName name="confDate">'[1]Configuration'!$C$15</definedName>
    <definedName name="confDesc">'[1]Configuration'!$C$13</definedName>
    <definedName name="dnameflag">'[1]Setup'!$B$27</definedName>
    <definedName name="EventDate">#REF!</definedName>
    <definedName name="EventName">#REF!</definedName>
    <definedName name="EventType">#REF!</definedName>
    <definedName name="MaxS">'[1]Setup'!$B$14</definedName>
    <definedName name="NAME">#REF!</definedName>
    <definedName name="_xlnm.Print_Area" localSheetId="4">'BOYS '!$A$1:$O$328</definedName>
    <definedName name="_xlnm.Print_Area" localSheetId="3">'GIRLS '!$A$1:$O$328</definedName>
    <definedName name="_xlnm.Print_Area" localSheetId="1">'MATCH SCORES'!$B$1:$T$68</definedName>
    <definedName name="_xlnm.Print_Area" localSheetId="5">'NON SCORING'!$A$1:$F$73</definedName>
    <definedName name="_xlnm.Print_Area" localSheetId="2">'U9_U11'!$A$1:$P$89</definedName>
    <definedName name="_xlnm.Print_Titles" localSheetId="5">'NON SCORING'!$1:$4</definedName>
    <definedName name="_xlnm.Print_Titles" localSheetId="2">'U9_U11'!$1:$4</definedName>
    <definedName name="RankingBoys">'U9_U11'!#REF!</definedName>
    <definedName name="RankingGirls">'U9_U11'!#REF!</definedName>
    <definedName name="RankingTeam">'U9_U11'!$N$5:$N$89</definedName>
    <definedName name="RelayScores">'[1]Event 5 - Relay'!$A$4:$D$45</definedName>
  </definedNames>
  <calcPr fullCalcOnLoad="1"/>
</workbook>
</file>

<file path=xl/comments4.xml><?xml version="1.0" encoding="utf-8"?>
<comments xmlns="http://schemas.openxmlformats.org/spreadsheetml/2006/main">
  <authors>
    <author>ian</author>
  </authors>
  <commentList>
    <comment ref="C3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ian</author>
  </authors>
  <commentList>
    <comment ref="C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3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14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148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7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C25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49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0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1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2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3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4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5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  <comment ref="K256" authorId="0">
      <text>
        <r>
          <rPr>
            <b/>
            <sz val="20"/>
            <rFont val="Tahoma"/>
            <family val="2"/>
          </rPr>
          <t>format
1:50.7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<sst xmlns="http://schemas.openxmlformats.org/spreadsheetml/2006/main" count="6751" uniqueCount="437">
  <si>
    <t>Date:</t>
  </si>
  <si>
    <t>Athlete Name</t>
  </si>
  <si>
    <t>Points</t>
  </si>
  <si>
    <t>Individual Rankings</t>
  </si>
  <si>
    <t>Boys</t>
  </si>
  <si>
    <t>Girls</t>
  </si>
  <si>
    <t>Time</t>
  </si>
  <si>
    <t>Athlete</t>
  </si>
  <si>
    <t>Club</t>
  </si>
  <si>
    <t>75m</t>
  </si>
  <si>
    <t>Long_Jump</t>
  </si>
  <si>
    <t>600m</t>
  </si>
  <si>
    <t>Howler</t>
  </si>
  <si>
    <t>JAMES FERNANDEZ</t>
  </si>
  <si>
    <t>B</t>
  </si>
  <si>
    <t>ABINGDON BOYS</t>
  </si>
  <si>
    <t/>
  </si>
  <si>
    <t>HARRY BOYNTON</t>
  </si>
  <si>
    <t>BANBURY BOYS</t>
  </si>
  <si>
    <t>JUNIOR BELL</t>
  </si>
  <si>
    <t>SIMON DAENEN</t>
  </si>
  <si>
    <t>LOUIS FLOWER</t>
  </si>
  <si>
    <t>BILLY ENGLAND</t>
  </si>
  <si>
    <t>BICESTER AC BOYS</t>
  </si>
  <si>
    <t>ARCHIE BREW</t>
  </si>
  <si>
    <t>RADLEY BOYS</t>
  </si>
  <si>
    <t>LAURA BERRIE</t>
  </si>
  <si>
    <t>G</t>
  </si>
  <si>
    <t>BANBURY GIRLS</t>
  </si>
  <si>
    <t>LAUREN GARSIDE</t>
  </si>
  <si>
    <t>BICESTER AC  GIRLS</t>
  </si>
  <si>
    <t>AMY GOULD</t>
  </si>
  <si>
    <t>BICESTER AC GIRLS</t>
  </si>
  <si>
    <t>HOLLY HUNTER</t>
  </si>
  <si>
    <t>ABBIE SNUGGS</t>
  </si>
  <si>
    <t>RADLEY GIRLS</t>
  </si>
  <si>
    <t>SIAN TANNER</t>
  </si>
  <si>
    <t>WITNEY RR GIRLS</t>
  </si>
  <si>
    <t>HANNAH JARRETT</t>
  </si>
  <si>
    <t>JAMES MOORE</t>
  </si>
  <si>
    <t>ALEX PENNINGTON</t>
  </si>
  <si>
    <t>GFELIX NOBLE</t>
  </si>
  <si>
    <t>ZAC BOYNTON</t>
  </si>
  <si>
    <t>DANIEL TURNER</t>
  </si>
  <si>
    <t>TOM COUZENS</t>
  </si>
  <si>
    <t>FERGUS JONES</t>
  </si>
  <si>
    <t>JACK JUDSON</t>
  </si>
  <si>
    <t>OXFORD CITY AC BOYS</t>
  </si>
  <si>
    <t>BEN RODRIGUEZ</t>
  </si>
  <si>
    <t>CHARLIE MOSS</t>
  </si>
  <si>
    <t>CHARLIE ING</t>
  </si>
  <si>
    <t>MYLES BISHOP</t>
  </si>
  <si>
    <t xml:space="preserve">LUCAS DAVIE  </t>
  </si>
  <si>
    <t>BEN CHANDLER</t>
  </si>
  <si>
    <t>BEN JONES</t>
  </si>
  <si>
    <t>BEN WARDELL-YERBURGH</t>
  </si>
  <si>
    <t>DOUGLAS CALKIN</t>
  </si>
  <si>
    <t>CORRY BRENNAN</t>
  </si>
  <si>
    <t>MAX CROWTHER</t>
  </si>
  <si>
    <t>NICHOLAS MOSS</t>
  </si>
  <si>
    <t>WITNEY RR BOYS</t>
  </si>
  <si>
    <t>RACHEL FERNANDEZ</t>
  </si>
  <si>
    <t>ABINGDON GIRLS</t>
  </si>
  <si>
    <t>ELLA TURNER</t>
  </si>
  <si>
    <t>GABRIELLA JONES</t>
  </si>
  <si>
    <t>EMMA LAY</t>
  </si>
  <si>
    <t>ANGHARED WYLIE</t>
  </si>
  <si>
    <t>ELEN WYLIE</t>
  </si>
  <si>
    <t>SHANNON DAWES</t>
  </si>
  <si>
    <t>VICTORIA HARTE</t>
  </si>
  <si>
    <t>TIA WILLIAMS</t>
  </si>
  <si>
    <t>ORLAITH LYFORD</t>
  </si>
  <si>
    <t>ERIN HIGGINBOTTOM</t>
  </si>
  <si>
    <t>KERRY HICKMAN</t>
  </si>
  <si>
    <t>MOLLIE BIRD</t>
  </si>
  <si>
    <t>MOLLY ACTON</t>
  </si>
  <si>
    <t>MAISE SILVESTER</t>
  </si>
  <si>
    <t>AMBER MORRIS</t>
  </si>
  <si>
    <t>OXFORD CITY AC GIRLS</t>
  </si>
  <si>
    <t>JESSICA O'CONNOR</t>
  </si>
  <si>
    <t>JACEY BLAKE</t>
  </si>
  <si>
    <t>PETRINA CHANTLER</t>
  </si>
  <si>
    <t>SIMONE CROWTHER</t>
  </si>
  <si>
    <t>CHARLOTTE BARWICK</t>
  </si>
  <si>
    <t>ELISHA BREW</t>
  </si>
  <si>
    <t>SADIE REES</t>
  </si>
  <si>
    <t>RHIANNON FLETCHER</t>
  </si>
  <si>
    <t>WHITE HORSE GIRLS</t>
  </si>
  <si>
    <t>PHOEBE LEECH</t>
  </si>
  <si>
    <t>JASMINE RHODES</t>
  </si>
  <si>
    <t>STACEY MACKE</t>
  </si>
  <si>
    <t>U09 Team</t>
  </si>
  <si>
    <t>Dist</t>
  </si>
  <si>
    <t xml:space="preserve">OXFORD TRACK &amp; FIELD LEAGUE    </t>
  </si>
  <si>
    <t>DRAYTON SCHOOL, BANBURY</t>
  </si>
  <si>
    <t>NO</t>
  </si>
  <si>
    <t>POINTS</t>
  </si>
  <si>
    <t>MATCH</t>
  </si>
  <si>
    <t>DATE</t>
  </si>
  <si>
    <t>VENUE</t>
  </si>
  <si>
    <t>A</t>
  </si>
  <si>
    <t>UNDER 13 GIRLS 100m</t>
  </si>
  <si>
    <t>BB</t>
  </si>
  <si>
    <t>AA</t>
  </si>
  <si>
    <t>O</t>
  </si>
  <si>
    <t>RR</t>
  </si>
  <si>
    <t>N</t>
  </si>
  <si>
    <t>NN</t>
  </si>
  <si>
    <t>UNDER 13 GIRLS</t>
  </si>
  <si>
    <t>R</t>
  </si>
  <si>
    <t>WW</t>
  </si>
  <si>
    <t>OO</t>
  </si>
  <si>
    <t>W</t>
  </si>
  <si>
    <t>H</t>
  </si>
  <si>
    <t>HH</t>
  </si>
  <si>
    <t xml:space="preserve"> </t>
  </si>
  <si>
    <t>UNDER 13 GIRLS 200m</t>
  </si>
  <si>
    <t>UNDER 13 GIRLS 800m</t>
  </si>
  <si>
    <t>ABINGDON</t>
  </si>
  <si>
    <t>BANBURY</t>
  </si>
  <si>
    <t>BICESTER</t>
  </si>
  <si>
    <t>UNDER 13 GIRLS 1500m</t>
  </si>
  <si>
    <t>GORING &amp; WALLINGFORD</t>
  </si>
  <si>
    <t>OXFORD CITY</t>
  </si>
  <si>
    <t>RADLEY</t>
  </si>
  <si>
    <t>WHITE HORSE</t>
  </si>
  <si>
    <t>UNDER 13 GIRLS 70m hurdles</t>
  </si>
  <si>
    <t>WITNEY</t>
  </si>
  <si>
    <t>UNDER 13 GIRLS 4x100m RELAY</t>
  </si>
  <si>
    <t>UNDER 13 GIRLS LONG JUMP</t>
  </si>
  <si>
    <t>A STRING</t>
  </si>
  <si>
    <t>UNDER 13 GIRLS HIGH JUMP</t>
  </si>
  <si>
    <t>UNDER 13 GIRLS SHOT</t>
  </si>
  <si>
    <t>UNDER 13 GIRLS DISCUS</t>
  </si>
  <si>
    <t>UNDER 13 GIRLS JAVELIN</t>
  </si>
  <si>
    <t>UNDER 15 GIRLS 100m</t>
  </si>
  <si>
    <t>UNDER 15 GIRLS</t>
  </si>
  <si>
    <t>UNDER 15 GIRLS 200m</t>
  </si>
  <si>
    <t>UNDER 15 GIRLS 300m</t>
  </si>
  <si>
    <t>UNDER 15 GIRLS 800m</t>
  </si>
  <si>
    <t>UNDER 15 GIRLS 1500m</t>
  </si>
  <si>
    <t>UNDER 15 GIRLS 75m hurdles</t>
  </si>
  <si>
    <t>UNDER 15 GIRLS 4x100m RELAY</t>
  </si>
  <si>
    <t>UNDER 15 GIRLS LONG JUMP</t>
  </si>
  <si>
    <t>UNDER 15 GIRLS HIGH JUMP</t>
  </si>
  <si>
    <t>UNDER 15 GIRLS SHOT</t>
  </si>
  <si>
    <t>UNDER 15 GIRLS DISCUS</t>
  </si>
  <si>
    <t>UNDER 15 GIRLS JAVELIN</t>
  </si>
  <si>
    <t>UNDER 17 WOMEN 100m</t>
  </si>
  <si>
    <t>UNDER 17 WOMEN</t>
  </si>
  <si>
    <t>UNDER 17 WOMEN 200m</t>
  </si>
  <si>
    <t>UNDER 17 WOMEN 300m</t>
  </si>
  <si>
    <t>UNDER 17 WOMEN 800m</t>
  </si>
  <si>
    <t>UNDER 17 WOMEN 1500m</t>
  </si>
  <si>
    <t>UNDER 17 WOMEN 80m hurdles</t>
  </si>
  <si>
    <t>UNDER 17 WOMEN 4x100m RELAY</t>
  </si>
  <si>
    <t>UNDER 17 WOMEN LONG JUMP</t>
  </si>
  <si>
    <t>UNDER 17 WOMEN HIGH JUMP</t>
  </si>
  <si>
    <t>UNDER 17 WOMEN TRIPLE JUMP</t>
  </si>
  <si>
    <t>UNDER 17 WOMEN SHOT</t>
  </si>
  <si>
    <t>UNDER 17 WOMEN DISCUS</t>
  </si>
  <si>
    <t>UNDER 17 WOMEN JAVELIN</t>
  </si>
  <si>
    <t>OXFORDSHIRE (Fit to Run) TRACK &amp; FIELD LEAGUE 2011</t>
  </si>
  <si>
    <t>Holly Turner</t>
  </si>
  <si>
    <t>G4</t>
  </si>
  <si>
    <t>AW</t>
  </si>
  <si>
    <t>Rhiannon Penfold</t>
  </si>
  <si>
    <t>ALICE HOPKINS</t>
  </si>
  <si>
    <t>Freya Rowe</t>
  </si>
  <si>
    <t>Zoe Chung</t>
  </si>
  <si>
    <t xml:space="preserve">SOPHIA DAENEN </t>
  </si>
  <si>
    <t>COURTNEY BEST</t>
  </si>
  <si>
    <t>JESSICA BARKER</t>
  </si>
  <si>
    <t>Emma Gyde</t>
  </si>
  <si>
    <t>SOPHIE SHORTER</t>
  </si>
  <si>
    <t>JOSEPHINE MARHINO</t>
  </si>
  <si>
    <t>Emily Soffe</t>
  </si>
  <si>
    <t>ABBEY ANSON</t>
  </si>
  <si>
    <t>Georgia Pennington</t>
  </si>
  <si>
    <t>Holly Bridgman</t>
  </si>
  <si>
    <t>ISABELLA RODRIGUEZ</t>
  </si>
  <si>
    <t>HELEN DUBBER</t>
  </si>
  <si>
    <t>Milly Calkin</t>
  </si>
  <si>
    <t>Faith Brew</t>
  </si>
  <si>
    <t>REBECCA SCOTT</t>
  </si>
  <si>
    <t>GEORGINA MOSS</t>
  </si>
  <si>
    <t>SABINA LOSSNITZER</t>
  </si>
  <si>
    <t>Martha Stepney</t>
  </si>
  <si>
    <t>LUCY KOSTER</t>
  </si>
  <si>
    <t>LEAH DORMAN</t>
  </si>
  <si>
    <t>Ellie Smith</t>
  </si>
  <si>
    <t>G2</t>
  </si>
  <si>
    <t>JESSICA LAY</t>
  </si>
  <si>
    <t>Ella Chandler</t>
  </si>
  <si>
    <t>Abbey Cottam</t>
  </si>
  <si>
    <t>Vicky Tilling</t>
  </si>
  <si>
    <t>Juliette Wells-Gray</t>
  </si>
  <si>
    <t>KATIE HALLIBURTON</t>
  </si>
  <si>
    <t>G3</t>
  </si>
  <si>
    <t>LUISA CHANTLER</t>
  </si>
  <si>
    <t>Aoife Lyford</t>
  </si>
  <si>
    <t>Micaela Tracey-Ramos</t>
  </si>
  <si>
    <t>ROSIE GOWING</t>
  </si>
  <si>
    <t>NIAMH HEBDEN</t>
  </si>
  <si>
    <t>Bryony Dawson</t>
  </si>
  <si>
    <t>HANNAH ISHERWOOD</t>
  </si>
  <si>
    <t>Chloe Craze</t>
  </si>
  <si>
    <t>Erika Davies</t>
  </si>
  <si>
    <t>Alex Cross</t>
  </si>
  <si>
    <t>ELEANOR HUBBERT</t>
  </si>
  <si>
    <t>Emily Benfield</t>
  </si>
  <si>
    <t>SHANNON PARKER</t>
  </si>
  <si>
    <t>CHARLOTTE STRANGE</t>
  </si>
  <si>
    <t>BETHAN WILLIAMS</t>
  </si>
  <si>
    <t>Jess Cherry</t>
  </si>
  <si>
    <t>Tara Sutherland</t>
  </si>
  <si>
    <t>AMY MOBLEY</t>
  </si>
  <si>
    <t>Gina Sunderland</t>
  </si>
  <si>
    <t>Megan Humphreys</t>
  </si>
  <si>
    <t>Georgia Harvey</t>
  </si>
  <si>
    <t>SAM PHILLIPS</t>
  </si>
  <si>
    <t>KELLY BEST</t>
  </si>
  <si>
    <t>TORY MOBLEY</t>
  </si>
  <si>
    <t>STORM SUNDERLAND</t>
  </si>
  <si>
    <t>EILISHA EVANS</t>
  </si>
  <si>
    <t>Amy Olah</t>
  </si>
  <si>
    <t>G1</t>
  </si>
  <si>
    <t>Kathryn Woodcock</t>
  </si>
  <si>
    <t>MEGAN MORAN</t>
  </si>
  <si>
    <t>Ellen Chung</t>
  </si>
  <si>
    <t>VERITY BABBS</t>
  </si>
  <si>
    <t>HEIDI BROOKE-LITLLE</t>
  </si>
  <si>
    <t>Lucy Hooper</t>
  </si>
  <si>
    <t>Olivia Dobson</t>
  </si>
  <si>
    <t>SARAH BIEGEL</t>
  </si>
  <si>
    <t>VERITY SHAYLER</t>
  </si>
  <si>
    <t>Becky Hodgson</t>
  </si>
  <si>
    <t>CONNIE MCMILLAN</t>
  </si>
  <si>
    <t>Kim Sutherland</t>
  </si>
  <si>
    <t>Abielle Hallas</t>
  </si>
  <si>
    <t>Claire Fabes</t>
  </si>
  <si>
    <t>FLORA LOAKE</t>
  </si>
  <si>
    <t>Sophie Lloyd</t>
  </si>
  <si>
    <t>HANNAH COUSINS</t>
  </si>
  <si>
    <t>ALICIA WORKMAN</t>
  </si>
  <si>
    <t>Emma O'Hara</t>
  </si>
  <si>
    <t>GEMMA SEAMAN</t>
  </si>
  <si>
    <t>Lauren Cherry</t>
  </si>
  <si>
    <t>UNDER 13 BOYS 100m</t>
  </si>
  <si>
    <t>UNDER 13 BOYS</t>
  </si>
  <si>
    <t>UNDER 13 BOYS 200m</t>
  </si>
  <si>
    <t>UNDER 13 BOYS 800m</t>
  </si>
  <si>
    <t>UNDER 13 BOYS 1500m</t>
  </si>
  <si>
    <t>UNDER 13 BOYS 75m hurdles</t>
  </si>
  <si>
    <t>UNDER 13 BOYS 4x100m RELAY</t>
  </si>
  <si>
    <t>UNDER 13 BOYS LONG JUMP</t>
  </si>
  <si>
    <t>UNDER 13 BOYS HIGH JUMP</t>
  </si>
  <si>
    <t>UNDER 13 BOYS SHOT</t>
  </si>
  <si>
    <t>UNDER 13 BOYS DISCUS</t>
  </si>
  <si>
    <t>UNDER 13 BOYS JAVELIN</t>
  </si>
  <si>
    <t>UNDER 15 BOYS 100m</t>
  </si>
  <si>
    <t>UNDER 15 BOYS</t>
  </si>
  <si>
    <t>UNDER 15 BOYS 200m</t>
  </si>
  <si>
    <t>UNDER 15 BOYS 400m</t>
  </si>
  <si>
    <t>UNDER 15 BOYS 800m</t>
  </si>
  <si>
    <t>UNDER 15 BOYS 1500m</t>
  </si>
  <si>
    <t>UNDER 15 BOYS 80m hurdles</t>
  </si>
  <si>
    <t>UNDER 15 BOYS 4x100m RELAY</t>
  </si>
  <si>
    <t>UNDER 15 BOYS LONG JUMP</t>
  </si>
  <si>
    <t>UNDER 15 BOYS HIGH JUMP</t>
  </si>
  <si>
    <t>UNDER 15 BOYS SHOT</t>
  </si>
  <si>
    <t>UNDER 15 BOYS DISCUS</t>
  </si>
  <si>
    <t>UNDER 15 BOYS JAVELIN</t>
  </si>
  <si>
    <t>UNDER 17 MEN 100m</t>
  </si>
  <si>
    <t>UNDER 17 MEN</t>
  </si>
  <si>
    <t>UNDER 17 MEN 200m</t>
  </si>
  <si>
    <t>UNDER 17 MEN 400m</t>
  </si>
  <si>
    <t>UNDER 17 MEN 800m</t>
  </si>
  <si>
    <t>UNDER 17 MEN 1500m</t>
  </si>
  <si>
    <t>UNDER 17 MEN 100m hurdles</t>
  </si>
  <si>
    <t>UNDER 17 MEN 4x100m RELAY</t>
  </si>
  <si>
    <t>UNDER 17 MEN LONG JUMP</t>
  </si>
  <si>
    <t>UNDER 17 MEN HIGH JUMP</t>
  </si>
  <si>
    <t>UNDER 17 MEN TRIPLE JUMP</t>
  </si>
  <si>
    <t>UNDER 17 MEN SHOT</t>
  </si>
  <si>
    <t>UNDER 17 MEN DISCUS</t>
  </si>
  <si>
    <t>UNDER 17 MEN JAVELIN</t>
  </si>
  <si>
    <t>Ryan Craze</t>
  </si>
  <si>
    <t>Matthew Ellacot</t>
  </si>
  <si>
    <t>Sam Sweet</t>
  </si>
  <si>
    <t>Lewys Jones</t>
  </si>
  <si>
    <t>MICHAEL QUINN</t>
  </si>
  <si>
    <t>CAMERON FALCUS</t>
  </si>
  <si>
    <t>OLLIE STACEY</t>
  </si>
  <si>
    <t>Benedict  Fletcher</t>
  </si>
  <si>
    <t>Harry New</t>
  </si>
  <si>
    <t>OWEN TANNER</t>
  </si>
  <si>
    <t>Jonathan Dawson</t>
  </si>
  <si>
    <t>Jake Otunnu</t>
  </si>
  <si>
    <t>Callum Rowe</t>
  </si>
  <si>
    <t>TJ McClimont</t>
  </si>
  <si>
    <t>Zak Wilce</t>
  </si>
  <si>
    <t>MATT LOCK</t>
  </si>
  <si>
    <t>JACK BEST</t>
  </si>
  <si>
    <t>SEB HARTWELL</t>
  </si>
  <si>
    <t>Connor Wilce</t>
  </si>
  <si>
    <t>CONOR TAYLOR</t>
  </si>
  <si>
    <t>ALEXANDER MOSS</t>
  </si>
  <si>
    <t>Owen Snuggs</t>
  </si>
  <si>
    <t xml:space="preserve">TOBY SMITH </t>
  </si>
  <si>
    <t>Matthew Bosher</t>
  </si>
  <si>
    <t>Jonathan Hancox</t>
  </si>
  <si>
    <t>Jake Denton</t>
  </si>
  <si>
    <t>GREGOR KELLING</t>
  </si>
  <si>
    <t>JOSHUA RHODES</t>
  </si>
  <si>
    <t>Freddie Sunderland</t>
  </si>
  <si>
    <t>Tom Gould</t>
  </si>
  <si>
    <t>Robby Crowther</t>
  </si>
  <si>
    <t>MICHAEL DAWES</t>
  </si>
  <si>
    <t>Jake Cherry</t>
  </si>
  <si>
    <t xml:space="preserve">LIAM GRIEVESON </t>
  </si>
  <si>
    <t>ALFIE ROWETT</t>
  </si>
  <si>
    <t>MATT FINCH</t>
  </si>
  <si>
    <t>Alfie Howlett</t>
  </si>
  <si>
    <t>Aidan Whiting</t>
  </si>
  <si>
    <t>CHARLIE WILLIAMS</t>
  </si>
  <si>
    <t>James Breslin</t>
  </si>
  <si>
    <t>Tom Bosher</t>
  </si>
  <si>
    <t>Daniel Heijink</t>
  </si>
  <si>
    <t>JOE ROMFORD</t>
  </si>
  <si>
    <t>George Burton</t>
  </si>
  <si>
    <t>HENRY MACKE</t>
  </si>
  <si>
    <t>Ben Claridge</t>
  </si>
  <si>
    <t>JAMES CURRAH</t>
  </si>
  <si>
    <t>Nick Magrane</t>
  </si>
  <si>
    <t>JOE GODWOOD</t>
  </si>
  <si>
    <t>LUKE SHERLOCK</t>
  </si>
  <si>
    <t>Ben Thorne</t>
  </si>
  <si>
    <t>RANDY BELL</t>
  </si>
  <si>
    <t>LOGAN KELLING</t>
  </si>
  <si>
    <t>DAN HOUCHEN</t>
  </si>
  <si>
    <t>NATHAN GRIEVESON</t>
  </si>
  <si>
    <t>Harry Peach</t>
  </si>
  <si>
    <t>RORY O'NEILL</t>
  </si>
  <si>
    <t>Tom Anstice</t>
  </si>
  <si>
    <t>NICK ANSTEE</t>
  </si>
  <si>
    <t>LEIGH WATSON</t>
  </si>
  <si>
    <t>Antony Tracoskas</t>
  </si>
  <si>
    <t>Jordan Dorrian</t>
  </si>
  <si>
    <t>REUBEN DYCE</t>
  </si>
  <si>
    <t>Edward Burgess</t>
  </si>
  <si>
    <t>Ben Little</t>
  </si>
  <si>
    <t>BERT ROWETT</t>
  </si>
  <si>
    <t>TOM BIEGEL</t>
  </si>
  <si>
    <t>Chris Hewitt</t>
  </si>
  <si>
    <t>Julian Davies</t>
  </si>
  <si>
    <t>TOM GLOSSOP</t>
  </si>
  <si>
    <t>Owen Stepney</t>
  </si>
  <si>
    <t>Thomas Fabes</t>
  </si>
  <si>
    <t>Owen Huxley</t>
  </si>
  <si>
    <t>James Minchen</t>
  </si>
  <si>
    <t>Adam Breslin</t>
  </si>
  <si>
    <t>ALEX BROWN</t>
  </si>
  <si>
    <t xml:space="preserve">SAM EDWARDS </t>
  </si>
  <si>
    <t>Tomas Napiorkowski</t>
  </si>
  <si>
    <t>NON SCORING RESULTS</t>
  </si>
  <si>
    <t>time/dist</t>
  </si>
  <si>
    <t>event</t>
  </si>
  <si>
    <t>Name</t>
  </si>
  <si>
    <t>age</t>
  </si>
  <si>
    <t>14.8</t>
  </si>
  <si>
    <t>70mH</t>
  </si>
  <si>
    <t>Long Jump</t>
  </si>
  <si>
    <t>Abingdon</t>
  </si>
  <si>
    <t>U13</t>
  </si>
  <si>
    <t>U20</t>
  </si>
  <si>
    <t>100M</t>
  </si>
  <si>
    <t>ROSIE KINGSTON</t>
  </si>
  <si>
    <t xml:space="preserve">BANBURY HARRIERS </t>
  </si>
  <si>
    <t>U20W</t>
  </si>
  <si>
    <t>200M</t>
  </si>
  <si>
    <t>3.41</t>
  </si>
  <si>
    <t>SHANA PARKER</t>
  </si>
  <si>
    <t>TRIPLE JUMP</t>
  </si>
  <si>
    <t>Discus Throw</t>
  </si>
  <si>
    <t xml:space="preserve">JAMES ALLEN </t>
  </si>
  <si>
    <t>U20M</t>
  </si>
  <si>
    <t>LONG JUMP</t>
  </si>
  <si>
    <t>U13B</t>
  </si>
  <si>
    <t>JOE RUMFORD</t>
  </si>
  <si>
    <t>U15B</t>
  </si>
  <si>
    <t xml:space="preserve">LILY FALCUS </t>
  </si>
  <si>
    <t>U15G</t>
  </si>
  <si>
    <t>U13G</t>
  </si>
  <si>
    <t>SOPHIA DAENEN</t>
  </si>
  <si>
    <t>High Jump</t>
  </si>
  <si>
    <t>400M</t>
  </si>
  <si>
    <t>300M</t>
  </si>
  <si>
    <t>8.04</t>
  </si>
  <si>
    <t>JAVELIN THROW</t>
  </si>
  <si>
    <t>Banbury U13G</t>
  </si>
  <si>
    <t>Banbury U15B</t>
  </si>
  <si>
    <t>Bicester Athletic</t>
  </si>
  <si>
    <t>Carmen Tracey- Ramos</t>
  </si>
  <si>
    <t>Radley</t>
  </si>
  <si>
    <t>3:10.4</t>
  </si>
  <si>
    <t>800M</t>
  </si>
  <si>
    <t>Casey Brennan</t>
  </si>
  <si>
    <t>Hollie Bristow</t>
  </si>
  <si>
    <t>U15</t>
  </si>
  <si>
    <t>4 X 100M</t>
  </si>
  <si>
    <t>WITNEY RR</t>
  </si>
  <si>
    <t>KATHERINE SMITH</t>
  </si>
  <si>
    <t>Isabella Rodriguez</t>
  </si>
  <si>
    <t xml:space="preserve">Oxford City </t>
  </si>
  <si>
    <t>U9</t>
  </si>
  <si>
    <t>Banbury boys</t>
  </si>
  <si>
    <t>Banbury girls</t>
  </si>
  <si>
    <t>Bicester AC girls</t>
  </si>
  <si>
    <t>Radley girls</t>
  </si>
  <si>
    <t>U11</t>
  </si>
  <si>
    <t>Oxford City AC boys</t>
  </si>
  <si>
    <t>Oxford City AC girls</t>
  </si>
  <si>
    <t>UNDER 09 GIRLS</t>
  </si>
  <si>
    <t>UNDER 09 BOYS</t>
  </si>
  <si>
    <t>CLUB</t>
  </si>
  <si>
    <t>MATCH 1</t>
  </si>
  <si>
    <t>MATCH 2</t>
  </si>
  <si>
    <t>MATCH 3</t>
  </si>
  <si>
    <t>TOTAL</t>
  </si>
  <si>
    <t>RANK</t>
  </si>
  <si>
    <t>UNDER 11 GIRLS</t>
  </si>
  <si>
    <t>UNDER 11 BOYS</t>
  </si>
  <si>
    <t>GIRLS OVERALL</t>
  </si>
  <si>
    <t>BOYS OVERALL</t>
  </si>
  <si>
    <t>WALLINGFORD</t>
  </si>
  <si>
    <t>OXFORDSHIRE
JUNIOR
TRACK &amp; FIELD
LEAGUE 2011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</si>
</sst>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3" formatCode="0.0"/>
    <numFmt numFmtId="194" formatCode="[$-F800]dddd\,\ mmmm\ dd\,\ yyyy"/>
    <numFmt numFmtId="196" formatCode="0.0;;"/>
    <numFmt numFmtId="197" formatCode="0.00;;"/>
    <numFmt numFmtId="198" formatCode="0;;"/>
    <numFmt numFmtId="228" formatCode="h:m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Wingdings 2"/>
      <family val="1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sz val="12"/>
      <name val="Arial Narrow"/>
      <family val="2"/>
    </font>
    <font>
      <b/>
      <u val="single"/>
      <sz val="28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26"/>
      <name val="Arial Black"/>
      <family val="2"/>
    </font>
    <font>
      <b/>
      <sz val="20"/>
      <name val="Arial Black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24" fillId="0" borderId="10" xfId="57" applyFont="1" applyFill="1" applyBorder="1" applyAlignment="1" applyProtection="1">
      <alignment horizontal="center" vertical="center"/>
      <protection locked="0"/>
    </xf>
    <xf numFmtId="1" fontId="24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6" fillId="0" borderId="11" xfId="53" applyFont="1" applyFill="1" applyBorder="1" applyAlignment="1" applyProtection="1">
      <alignment horizontal="center" vertical="center"/>
      <protection/>
    </xf>
    <xf numFmtId="44" fontId="26" fillId="0" borderId="11" xfId="53" applyNumberFormat="1" applyFont="1" applyFill="1" applyBorder="1" applyAlignment="1" applyProtection="1">
      <alignment horizontal="center" vertical="center" wrapText="1"/>
      <protection/>
    </xf>
    <xf numFmtId="0" fontId="26" fillId="0" borderId="11" xfId="53" applyFont="1" applyFill="1" applyBorder="1" applyAlignment="1" applyProtection="1">
      <alignment horizontal="center" vertical="center" wrapText="1"/>
      <protection/>
    </xf>
    <xf numFmtId="0" fontId="26" fillId="0" borderId="11" xfId="53" applyFont="1" applyFill="1" applyBorder="1" applyAlignment="1" applyProtection="1" quotePrefix="1">
      <alignment horizontal="center" vertical="center"/>
      <protection/>
    </xf>
    <xf numFmtId="44" fontId="26" fillId="0" borderId="11" xfId="53" applyNumberFormat="1" applyFont="1" applyFill="1" applyBorder="1" applyAlignment="1" applyProtection="1">
      <alignment horizontal="center" vertical="center"/>
      <protection/>
    </xf>
    <xf numFmtId="0" fontId="22" fillId="2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198" fontId="24" fillId="0" borderId="13" xfId="0" applyNumberFormat="1" applyFont="1" applyFill="1" applyBorder="1" applyAlignment="1">
      <alignment horizontal="center" vertical="center"/>
    </xf>
    <xf numFmtId="198" fontId="24" fillId="0" borderId="14" xfId="0" applyNumberFormat="1" applyFont="1" applyFill="1" applyBorder="1" applyAlignment="1">
      <alignment horizontal="center" vertical="center"/>
    </xf>
    <xf numFmtId="0" fontId="22" fillId="20" borderId="10" xfId="0" applyFont="1" applyFill="1" applyBorder="1" applyAlignment="1" applyProtection="1">
      <alignment horizontal="center" vertical="center"/>
      <protection/>
    </xf>
    <xf numFmtId="0" fontId="24" fillId="20" borderId="13" xfId="0" applyFont="1" applyFill="1" applyBorder="1" applyAlignment="1" applyProtection="1">
      <alignment horizontal="left" vertical="center"/>
      <protection/>
    </xf>
    <xf numFmtId="196" fontId="25" fillId="20" borderId="13" xfId="42" applyNumberFormat="1" applyFont="1" applyFill="1" applyBorder="1" applyAlignment="1" applyProtection="1">
      <alignment horizontal="center" vertical="center"/>
      <protection/>
    </xf>
    <xf numFmtId="198" fontId="22" fillId="20" borderId="13" xfId="0" applyNumberFormat="1" applyFont="1" applyFill="1" applyBorder="1" applyAlignment="1" applyProtection="1">
      <alignment horizontal="center" vertical="center"/>
      <protection/>
    </xf>
    <xf numFmtId="197" fontId="25" fillId="20" borderId="13" xfId="42" applyNumberFormat="1" applyFont="1" applyFill="1" applyBorder="1" applyAlignment="1" applyProtection="1">
      <alignment horizontal="center" vertical="center"/>
      <protection/>
    </xf>
    <xf numFmtId="198" fontId="25" fillId="20" borderId="13" xfId="42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/>
    </xf>
    <xf numFmtId="0" fontId="24" fillId="20" borderId="16" xfId="0" applyFont="1" applyFill="1" applyBorder="1" applyAlignment="1" applyProtection="1">
      <alignment horizontal="left" vertical="center"/>
      <protection/>
    </xf>
    <xf numFmtId="196" fontId="25" fillId="20" borderId="16" xfId="42" applyNumberFormat="1" applyFont="1" applyFill="1" applyBorder="1" applyAlignment="1" applyProtection="1">
      <alignment horizontal="center" vertical="center"/>
      <protection/>
    </xf>
    <xf numFmtId="198" fontId="22" fillId="20" borderId="16" xfId="0" applyNumberFormat="1" applyFont="1" applyFill="1" applyBorder="1" applyAlignment="1" applyProtection="1">
      <alignment horizontal="center" vertical="center"/>
      <protection/>
    </xf>
    <xf numFmtId="197" fontId="25" fillId="20" borderId="16" xfId="42" applyNumberFormat="1" applyFont="1" applyFill="1" applyBorder="1" applyAlignment="1" applyProtection="1">
      <alignment horizontal="center" vertical="center"/>
      <protection/>
    </xf>
    <xf numFmtId="198" fontId="25" fillId="20" borderId="16" xfId="42" applyNumberFormat="1" applyFont="1" applyFill="1" applyBorder="1" applyAlignment="1" applyProtection="1">
      <alignment horizontal="center" vertical="center"/>
      <protection/>
    </xf>
    <xf numFmtId="198" fontId="24" fillId="0" borderId="16" xfId="0" applyNumberFormat="1" applyFont="1" applyFill="1" applyBorder="1" applyAlignment="1">
      <alignment horizontal="center" vertical="center"/>
    </xf>
    <xf numFmtId="198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>
      <alignment vertical="center"/>
    </xf>
    <xf numFmtId="198" fontId="24" fillId="0" borderId="18" xfId="0" applyNumberFormat="1" applyFont="1" applyFill="1" applyBorder="1" applyAlignment="1">
      <alignment horizontal="center" vertical="center"/>
    </xf>
    <xf numFmtId="0" fontId="24" fillId="0" borderId="19" xfId="57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vertical="center"/>
    </xf>
    <xf numFmtId="198" fontId="24" fillId="0" borderId="20" xfId="0" applyNumberFormat="1" applyFont="1" applyFill="1" applyBorder="1" applyAlignment="1">
      <alignment horizontal="center" vertical="center"/>
    </xf>
    <xf numFmtId="198" fontId="24" fillId="0" borderId="21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196" fontId="22" fillId="0" borderId="16" xfId="0" applyNumberFormat="1" applyFont="1" applyFill="1" applyBorder="1" applyAlignment="1">
      <alignment horizontal="center" vertical="center"/>
    </xf>
    <xf numFmtId="197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196" fontId="0" fillId="0" borderId="0" xfId="0" applyNumberFormat="1" applyFill="1" applyAlignment="1">
      <alignment horizontal="center" vertical="center"/>
    </xf>
    <xf numFmtId="196" fontId="24" fillId="4" borderId="20" xfId="42" applyNumberFormat="1" applyFont="1" applyFill="1" applyBorder="1" applyAlignment="1" applyProtection="1">
      <alignment horizontal="center" vertical="center"/>
      <protection/>
    </xf>
    <xf numFmtId="198" fontId="24" fillId="0" borderId="20" xfId="42" applyNumberFormat="1" applyFont="1" applyFill="1" applyBorder="1" applyAlignment="1">
      <alignment horizontal="center" vertical="center"/>
    </xf>
    <xf numFmtId="197" fontId="24" fillId="4" borderId="20" xfId="42" applyNumberFormat="1" applyFont="1" applyFill="1" applyBorder="1" applyAlignment="1" applyProtection="1">
      <alignment horizontal="center" vertical="center"/>
      <protection/>
    </xf>
    <xf numFmtId="197" fontId="24" fillId="4" borderId="20" xfId="0" applyNumberFormat="1" applyFont="1" applyFill="1" applyBorder="1" applyAlignment="1" applyProtection="1">
      <alignment horizontal="center" vertical="center"/>
      <protection/>
    </xf>
    <xf numFmtId="196" fontId="24" fillId="4" borderId="13" xfId="42" applyNumberFormat="1" applyFont="1" applyFill="1" applyBorder="1" applyAlignment="1" applyProtection="1">
      <alignment horizontal="center" vertical="center"/>
      <protection/>
    </xf>
    <xf numFmtId="198" fontId="24" fillId="0" borderId="13" xfId="42" applyNumberFormat="1" applyFont="1" applyFill="1" applyBorder="1" applyAlignment="1">
      <alignment horizontal="center" vertical="center"/>
    </xf>
    <xf numFmtId="197" fontId="24" fillId="4" borderId="13" xfId="42" applyNumberFormat="1" applyFont="1" applyFill="1" applyBorder="1" applyAlignment="1" applyProtection="1">
      <alignment horizontal="center" vertical="center"/>
      <protection/>
    </xf>
    <xf numFmtId="197" fontId="24" fillId="4" borderId="13" xfId="0" applyNumberFormat="1" applyFont="1" applyFill="1" applyBorder="1" applyAlignment="1" applyProtection="1">
      <alignment horizontal="center" vertical="center"/>
      <protection/>
    </xf>
    <xf numFmtId="196" fontId="24" fillId="0" borderId="18" xfId="42" applyNumberFormat="1" applyFont="1" applyFill="1" applyBorder="1" applyAlignment="1" applyProtection="1">
      <alignment horizontal="center" vertical="center"/>
      <protection/>
    </xf>
    <xf numFmtId="198" fontId="24" fillId="0" borderId="18" xfId="42" applyNumberFormat="1" applyFont="1" applyFill="1" applyBorder="1" applyAlignment="1">
      <alignment horizontal="center" vertical="center"/>
    </xf>
    <xf numFmtId="197" fontId="24" fillId="0" borderId="18" xfId="42" applyNumberFormat="1" applyFont="1" applyFill="1" applyBorder="1" applyAlignment="1" applyProtection="1">
      <alignment horizontal="center" vertical="center"/>
      <protection/>
    </xf>
    <xf numFmtId="197" fontId="24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 vertical="center" textRotation="90"/>
    </xf>
    <xf numFmtId="0" fontId="24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194" fontId="21" fillId="0" borderId="23" xfId="0" applyNumberFormat="1" applyFont="1" applyFill="1" applyBorder="1" applyAlignment="1">
      <alignment horizontal="center" vertical="center"/>
    </xf>
    <xf numFmtId="194" fontId="21" fillId="0" borderId="24" xfId="0" applyNumberFormat="1" applyFont="1" applyFill="1" applyBorder="1" applyAlignment="1">
      <alignment horizontal="center" vertical="center"/>
    </xf>
    <xf numFmtId="194" fontId="21" fillId="0" borderId="25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2" fillId="20" borderId="26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left" vertical="center" indent="1"/>
    </xf>
    <xf numFmtId="0" fontId="0" fillId="20" borderId="26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2" fontId="24" fillId="0" borderId="26" xfId="0" applyNumberFormat="1" applyFont="1" applyFill="1" applyBorder="1" applyAlignment="1" quotePrefix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4" fillId="0" borderId="26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47" fontId="21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 quotePrefix="1">
      <alignment/>
    </xf>
    <xf numFmtId="47" fontId="24" fillId="0" borderId="26" xfId="0" applyNumberFormat="1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47" fontId="21" fillId="0" borderId="2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24" borderId="27" xfId="0" applyFont="1" applyFill="1" applyBorder="1" applyAlignment="1">
      <alignment horizontal="center" vertical="center"/>
    </xf>
    <xf numFmtId="0" fontId="22" fillId="0" borderId="26" xfId="0" applyFont="1" applyFill="1" applyBorder="1" applyAlignment="1" quotePrefix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47" fontId="21" fillId="0" borderId="0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 quotePrefix="1">
      <alignment horizontal="center" vertical="center"/>
    </xf>
    <xf numFmtId="0" fontId="22" fillId="20" borderId="26" xfId="0" applyFont="1" applyFill="1" applyBorder="1" applyAlignment="1" quotePrefix="1">
      <alignment horizontal="left" vertical="center" indent="1"/>
    </xf>
    <xf numFmtId="0" fontId="24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4" borderId="2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24" borderId="2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 textRotation="90"/>
    </xf>
    <xf numFmtId="0" fontId="23" fillId="0" borderId="26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left" vertical="center" indent="1"/>
    </xf>
    <xf numFmtId="0" fontId="22" fillId="20" borderId="24" xfId="0" applyFont="1" applyFill="1" applyBorder="1" applyAlignment="1">
      <alignment horizontal="left" vertical="center" indent="1"/>
    </xf>
    <xf numFmtId="0" fontId="22" fillId="20" borderId="25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21" fillId="0" borderId="26" xfId="0" applyFont="1" applyFill="1" applyBorder="1" applyAlignment="1" quotePrefix="1">
      <alignment horizontal="center" vertical="center"/>
    </xf>
    <xf numFmtId="0" fontId="29" fillId="22" borderId="26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vertical="center"/>
    </xf>
    <xf numFmtId="0" fontId="21" fillId="22" borderId="26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 horizontal="center" vertical="center"/>
    </xf>
    <xf numFmtId="47" fontId="21" fillId="22" borderId="26" xfId="0" applyNumberFormat="1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31" fillId="22" borderId="2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2" fontId="21" fillId="22" borderId="26" xfId="0" applyNumberFormat="1" applyFont="1" applyFill="1" applyBorder="1" applyAlignment="1">
      <alignment horizontal="center" vertical="center"/>
    </xf>
    <xf numFmtId="2" fontId="21" fillId="22" borderId="0" xfId="0" applyNumberFormat="1" applyFont="1" applyFill="1" applyBorder="1" applyAlignment="1">
      <alignment horizontal="center" vertical="center"/>
    </xf>
    <xf numFmtId="47" fontId="21" fillId="22" borderId="0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/>
    </xf>
    <xf numFmtId="0" fontId="21" fillId="0" borderId="0" xfId="0" applyFont="1" applyBorder="1" applyAlignment="1">
      <alignment/>
    </xf>
    <xf numFmtId="0" fontId="22" fillId="20" borderId="23" xfId="0" applyFont="1" applyFill="1" applyBorder="1" applyAlignment="1" quotePrefix="1">
      <alignment horizontal="left" vertical="center" indent="1"/>
    </xf>
    <xf numFmtId="228" fontId="20" fillId="0" borderId="23" xfId="0" applyNumberFormat="1" applyFont="1" applyBorder="1" applyAlignment="1">
      <alignment horizontal="center" vertical="center" wrapText="1"/>
    </xf>
    <xf numFmtId="228" fontId="2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94" fontId="23" fillId="0" borderId="24" xfId="0" applyNumberFormat="1" applyFont="1" applyBorder="1" applyAlignment="1">
      <alignment horizontal="center" vertical="center" wrapText="1"/>
    </xf>
    <xf numFmtId="228" fontId="22" fillId="0" borderId="23" xfId="0" applyNumberFormat="1" applyFont="1" applyBorder="1" applyAlignment="1">
      <alignment horizontal="center" vertical="center" wrapText="1"/>
    </xf>
    <xf numFmtId="228" fontId="22" fillId="0" borderId="25" xfId="0" applyNumberFormat="1" applyFont="1" applyBorder="1" applyAlignment="1">
      <alignment horizontal="center" vertical="center" wrapText="1"/>
    </xf>
    <xf numFmtId="228" fontId="23" fillId="0" borderId="26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10" borderId="23" xfId="0" applyFont="1" applyFill="1" applyBorder="1" applyAlignment="1" quotePrefix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0" fontId="23" fillId="10" borderId="30" xfId="0" applyFont="1" applyFill="1" applyBorder="1" applyAlignment="1">
      <alignment horizontal="center" vertical="center"/>
    </xf>
    <xf numFmtId="0" fontId="23" fillId="10" borderId="31" xfId="0" applyFont="1" applyFill="1" applyBorder="1" applyAlignment="1">
      <alignment horizontal="center" vertical="center"/>
    </xf>
    <xf numFmtId="0" fontId="23" fillId="10" borderId="32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23" fillId="0" borderId="33" xfId="0" applyFont="1" applyBorder="1" applyAlignment="1">
      <alignment horizontal="center" vertical="center"/>
    </xf>
    <xf numFmtId="2" fontId="23" fillId="0" borderId="34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 quotePrefix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>
      <alignment horizontal="left" vertical="center" indent="1"/>
    </xf>
    <xf numFmtId="0" fontId="24" fillId="0" borderId="0" xfId="0" applyFont="1" applyAlignment="1">
      <alignment/>
    </xf>
    <xf numFmtId="0" fontId="24" fillId="25" borderId="0" xfId="0" applyFont="1" applyFill="1" applyAlignment="1">
      <alignment/>
    </xf>
    <xf numFmtId="0" fontId="24" fillId="25" borderId="0" xfId="0" applyFont="1" applyFill="1" applyAlignment="1" quotePrefix="1">
      <alignment horizontal="left"/>
    </xf>
    <xf numFmtId="173" fontId="24" fillId="0" borderId="26" xfId="0" applyNumberFormat="1" applyFont="1" applyFill="1" applyBorder="1" applyAlignment="1">
      <alignment horizontal="center" vertical="center"/>
    </xf>
    <xf numFmtId="0" fontId="24" fillId="0" borderId="26" xfId="58" applyFont="1" applyFill="1" applyBorder="1" applyAlignment="1">
      <alignment horizontal="center"/>
      <protection/>
    </xf>
    <xf numFmtId="0" fontId="24" fillId="0" borderId="26" xfId="58" applyFont="1" applyFill="1" applyBorder="1" applyAlignment="1">
      <alignment horizontal="left" vertical="center" indent="1"/>
      <protection/>
    </xf>
    <xf numFmtId="0" fontId="24" fillId="0" borderId="26" xfId="58" applyFont="1" applyFill="1" applyBorder="1" applyAlignment="1">
      <alignment horizontal="left" indent="1"/>
      <protection/>
    </xf>
    <xf numFmtId="0" fontId="24" fillId="0" borderId="26" xfId="58" applyFont="1" applyFill="1" applyBorder="1" applyAlignment="1" applyProtection="1">
      <alignment horizontal="center" vertical="center"/>
      <protection locked="0"/>
    </xf>
    <xf numFmtId="2" fontId="24" fillId="0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26" xfId="58" applyFont="1" applyFill="1" applyBorder="1" applyAlignment="1">
      <alignment horizontal="center" vertical="center"/>
      <protection/>
    </xf>
    <xf numFmtId="2" fontId="24" fillId="0" borderId="26" xfId="0" applyNumberFormat="1" applyFont="1" applyFill="1" applyBorder="1" applyAlignment="1">
      <alignment horizontal="center"/>
    </xf>
    <xf numFmtId="49" fontId="35" fillId="0" borderId="26" xfId="58" applyNumberFormat="1" applyFont="1" applyFill="1" applyBorder="1" applyAlignment="1">
      <alignment horizontal="left" vertical="center" indent="1"/>
      <protection/>
    </xf>
    <xf numFmtId="0" fontId="24" fillId="0" borderId="26" xfId="0" applyFont="1" applyFill="1" applyBorder="1" applyAlignment="1">
      <alignment horizontal="center" vertical="center" wrapText="1"/>
    </xf>
    <xf numFmtId="0" fontId="35" fillId="0" borderId="26" xfId="58" applyFont="1" applyFill="1" applyBorder="1" applyAlignment="1">
      <alignment horizontal="left" vertical="center" indent="1"/>
      <protection/>
    </xf>
    <xf numFmtId="0" fontId="24" fillId="0" borderId="26" xfId="0" applyFont="1" applyFill="1" applyBorder="1" applyAlignment="1">
      <alignment horizontal="center"/>
    </xf>
    <xf numFmtId="0" fontId="24" fillId="0" borderId="26" xfId="58" applyFont="1" applyFill="1" applyBorder="1" applyAlignment="1">
      <alignment horizontal="center" vertical="center" wrapText="1"/>
      <protection/>
    </xf>
    <xf numFmtId="49" fontId="24" fillId="0" borderId="26" xfId="58" applyNumberFormat="1" applyFont="1" applyFill="1" applyBorder="1" applyAlignment="1">
      <alignment horizontal="left" vertical="center" indent="1"/>
      <protection/>
    </xf>
    <xf numFmtId="0" fontId="24" fillId="0" borderId="26" xfId="58" applyFont="1" applyFill="1" applyBorder="1" applyAlignment="1" applyProtection="1">
      <alignment horizontal="left" vertical="center" indent="1"/>
      <protection locked="0"/>
    </xf>
    <xf numFmtId="0" fontId="24" fillId="0" borderId="26" xfId="58" applyFont="1" applyFill="1" applyBorder="1" applyAlignment="1">
      <alignment horizontal="center"/>
      <protection/>
    </xf>
    <xf numFmtId="0" fontId="24" fillId="0" borderId="26" xfId="58" applyFont="1" applyFill="1" applyBorder="1" applyAlignment="1">
      <alignment horizontal="left" indent="1"/>
      <protection/>
    </xf>
    <xf numFmtId="2" fontId="24" fillId="0" borderId="26" xfId="0" applyNumberFormat="1" applyFont="1" applyFill="1" applyBorder="1" applyAlignment="1">
      <alignment horizontal="center"/>
    </xf>
    <xf numFmtId="173" fontId="24" fillId="0" borderId="26" xfId="0" applyNumberFormat="1" applyFont="1" applyFill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24" fillId="0" borderId="29" xfId="58" applyFont="1" applyFill="1" applyBorder="1" applyAlignment="1" applyProtection="1">
      <alignment horizontal="center" vertical="center"/>
      <protection locked="0"/>
    </xf>
    <xf numFmtId="0" fontId="24" fillId="0" borderId="29" xfId="58" applyFont="1" applyFill="1" applyBorder="1" applyAlignment="1">
      <alignment horizontal="left" vertical="center" indent="1"/>
      <protection/>
    </xf>
    <xf numFmtId="0" fontId="24" fillId="0" borderId="29" xfId="58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/>
    </xf>
    <xf numFmtId="0" fontId="24" fillId="0" borderId="26" xfId="57" applyFont="1" applyFill="1" applyBorder="1" applyAlignment="1" applyProtection="1">
      <alignment horizontal="left" vertical="center" indent="1"/>
      <protection locked="0"/>
    </xf>
    <xf numFmtId="0" fontId="24" fillId="0" borderId="26" xfId="57" applyFont="1" applyFill="1" applyBorder="1" applyAlignment="1">
      <alignment horizontal="center" vertical="center"/>
      <protection/>
    </xf>
    <xf numFmtId="0" fontId="24" fillId="0" borderId="26" xfId="57" applyFont="1" applyFill="1" applyBorder="1" applyAlignment="1">
      <alignment horizontal="left" vertical="center" indent="1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94" fontId="20" fillId="0" borderId="0" xfId="0" applyNumberFormat="1" applyFont="1" applyAlignment="1">
      <alignment horizontal="center" vertical="center"/>
    </xf>
    <xf numFmtId="194" fontId="20" fillId="0" borderId="0" xfId="0" applyNumberFormat="1" applyFont="1" applyAlignment="1">
      <alignment horizontal="center" vertical="center"/>
    </xf>
    <xf numFmtId="194" fontId="23" fillId="0" borderId="0" xfId="0" applyNumberFormat="1" applyFont="1" applyAlignment="1">
      <alignment horizontal="center" vertical="center"/>
    </xf>
    <xf numFmtId="194" fontId="2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left" vertical="center" indent="1"/>
    </xf>
    <xf numFmtId="0" fontId="32" fillId="0" borderId="0" xfId="0" applyFont="1" applyAlignment="1">
      <alignment horizontal="center" vertical="center"/>
    </xf>
    <xf numFmtId="0" fontId="22" fillId="0" borderId="26" xfId="0" applyFont="1" applyBorder="1" applyAlignment="1" quotePrefix="1">
      <alignment horizontal="left" vertical="center" indent="1"/>
    </xf>
    <xf numFmtId="0" fontId="22" fillId="0" borderId="26" xfId="0" applyFont="1" applyBorder="1" applyAlignment="1">
      <alignment horizontal="left" vertical="center" indent="1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98" fontId="24" fillId="0" borderId="26" xfId="0" applyNumberFormat="1" applyFont="1" applyBorder="1" applyAlignment="1">
      <alignment horizontal="center" vertical="center"/>
    </xf>
    <xf numFmtId="0" fontId="24" fillId="0" borderId="26" xfId="0" applyFont="1" applyBorder="1" applyAlignment="1" quotePrefix="1">
      <alignment horizontal="left" vertical="center"/>
    </xf>
    <xf numFmtId="0" fontId="24" fillId="0" borderId="26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22" fillId="20" borderId="13" xfId="0" applyFont="1" applyFill="1" applyBorder="1" applyAlignment="1" applyProtection="1">
      <alignment horizontal="left" vertical="center"/>
      <protection/>
    </xf>
    <xf numFmtId="0" fontId="22" fillId="20" borderId="16" xfId="0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73" fontId="21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73" fontId="21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94" fontId="41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laration sheets version 2" xfId="57"/>
    <cellStyle name="Normal_match 3 resul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1</xdr:row>
      <xdr:rowOff>542925</xdr:rowOff>
    </xdr:from>
    <xdr:to>
      <xdr:col>0</xdr:col>
      <xdr:colOff>3657600</xdr:colOff>
      <xdr:row>1</xdr:row>
      <xdr:rowOff>2381250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32951">
          <a:off x="1362075" y="3324225"/>
          <a:ext cx="22955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bury\U11%20QuadKids%20banbu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bury\oxon%20league%20results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nfiguration"/>
      <sheetName val="Setup"/>
      <sheetName val="Declarations"/>
      <sheetName val="Scoring Table"/>
      <sheetName val="Athletes"/>
      <sheetName val="Teams Scoresheet"/>
      <sheetName val="Non-Scorers"/>
      <sheetName val="Event 1 - Sprint"/>
      <sheetName val="Event 2 - Jump"/>
      <sheetName val="Event 3 - Run"/>
      <sheetName val="Event 4 - Throw"/>
      <sheetName val="Event 5 - Relay"/>
    </sheetNames>
    <sheetDataSet>
      <sheetData sheetId="1">
        <row r="13">
          <cell r="C13" t="str">
            <v>OXFORD T&amp;F LEAGUE</v>
          </cell>
        </row>
        <row r="15">
          <cell r="C15">
            <v>40657</v>
          </cell>
        </row>
      </sheetData>
      <sheetData sheetId="2">
        <row r="14">
          <cell r="B14">
            <v>4</v>
          </cell>
        </row>
        <row r="27">
          <cell r="B27">
            <v>10</v>
          </cell>
        </row>
      </sheetData>
      <sheetData sheetId="3">
        <row r="2">
          <cell r="A2">
            <v>3</v>
          </cell>
          <cell r="B2" t="str">
            <v>James Moore</v>
          </cell>
          <cell r="C2" t="str">
            <v>Abingdon boys</v>
          </cell>
          <cell r="D2" t="str">
            <v>B</v>
          </cell>
          <cell r="F2">
            <v>1</v>
          </cell>
          <cell r="H2" t="str">
            <v>JAMES MO</v>
          </cell>
          <cell r="I2" t="b">
            <v>0</v>
          </cell>
          <cell r="J2" t="str">
            <v>JAMES MOORE</v>
          </cell>
          <cell r="K2" t="str">
            <v>ABINGDON BOYS</v>
          </cell>
          <cell r="L2" t="str">
            <v>B</v>
          </cell>
          <cell r="M2">
            <v>13.3</v>
          </cell>
          <cell r="N2">
            <v>2.76</v>
          </cell>
          <cell r="O2">
            <v>2.22</v>
          </cell>
          <cell r="P2">
            <v>24.39</v>
          </cell>
          <cell r="Q2">
            <v>37</v>
          </cell>
          <cell r="R2">
            <v>28</v>
          </cell>
          <cell r="S2">
            <v>48</v>
          </cell>
          <cell r="T2">
            <v>48</v>
          </cell>
          <cell r="U2">
            <v>161</v>
          </cell>
          <cell r="V2">
            <v>0</v>
          </cell>
          <cell r="W2">
            <v>14</v>
          </cell>
          <cell r="X2">
            <v>0</v>
          </cell>
        </row>
        <row r="3">
          <cell r="A3">
            <v>5</v>
          </cell>
          <cell r="B3" t="str">
            <v>Alex Pennington</v>
          </cell>
          <cell r="C3" t="str">
            <v>Abingdon boys</v>
          </cell>
          <cell r="D3" t="str">
            <v>B</v>
          </cell>
          <cell r="F3">
            <v>2</v>
          </cell>
          <cell r="H3" t="str">
            <v>ALEX PE</v>
          </cell>
          <cell r="I3" t="b">
            <v>0</v>
          </cell>
          <cell r="J3" t="str">
            <v>ALEX PENNINGTON</v>
          </cell>
          <cell r="K3" t="str">
            <v>ABINGDON BOYS</v>
          </cell>
          <cell r="L3" t="str">
            <v>B</v>
          </cell>
          <cell r="M3">
            <v>12.4</v>
          </cell>
          <cell r="N3">
            <v>3.44</v>
          </cell>
          <cell r="O3">
            <v>2.13</v>
          </cell>
          <cell r="P3">
            <v>26.54</v>
          </cell>
          <cell r="Q3">
            <v>46</v>
          </cell>
          <cell r="R3">
            <v>51</v>
          </cell>
          <cell r="S3">
            <v>57</v>
          </cell>
          <cell r="T3">
            <v>53</v>
          </cell>
          <cell r="U3">
            <v>207</v>
          </cell>
          <cell r="V3">
            <v>0</v>
          </cell>
          <cell r="W3">
            <v>5</v>
          </cell>
          <cell r="X3">
            <v>0</v>
          </cell>
        </row>
        <row r="4">
          <cell r="A4">
            <v>63</v>
          </cell>
          <cell r="B4" t="str">
            <v>Gfelix Noble</v>
          </cell>
          <cell r="C4" t="str">
            <v>Banbury boys</v>
          </cell>
          <cell r="D4" t="str">
            <v>B</v>
          </cell>
          <cell r="F4">
            <v>3</v>
          </cell>
          <cell r="H4" t="str">
            <v>GFELIX NO</v>
          </cell>
          <cell r="I4" t="b">
            <v>0</v>
          </cell>
          <cell r="J4" t="str">
            <v>GFELIX NOBLE</v>
          </cell>
          <cell r="K4" t="str">
            <v>BANBURY BOYS</v>
          </cell>
          <cell r="L4" t="str">
            <v>B</v>
          </cell>
          <cell r="M4">
            <v>12.7</v>
          </cell>
          <cell r="N4">
            <v>3.18</v>
          </cell>
          <cell r="O4">
            <v>2.06</v>
          </cell>
          <cell r="P4">
            <v>14.89</v>
          </cell>
          <cell r="Q4">
            <v>43</v>
          </cell>
          <cell r="R4">
            <v>42</v>
          </cell>
          <cell r="S4">
            <v>64</v>
          </cell>
          <cell r="T4">
            <v>29</v>
          </cell>
          <cell r="U4">
            <v>178</v>
          </cell>
          <cell r="V4">
            <v>0</v>
          </cell>
          <cell r="W4">
            <v>10</v>
          </cell>
          <cell r="X4">
            <v>0</v>
          </cell>
        </row>
        <row r="5">
          <cell r="A5">
            <v>64</v>
          </cell>
          <cell r="B5" t="str">
            <v>Zac Boynton</v>
          </cell>
          <cell r="C5" t="str">
            <v>Banbury boys</v>
          </cell>
          <cell r="D5" t="str">
            <v>B</v>
          </cell>
          <cell r="F5">
            <v>4</v>
          </cell>
          <cell r="H5" t="str">
            <v>ZAC BO</v>
          </cell>
          <cell r="I5" t="b">
            <v>0</v>
          </cell>
          <cell r="J5" t="str">
            <v>ZAC BOYNTON</v>
          </cell>
          <cell r="K5" t="str">
            <v>BANBURY BOYS</v>
          </cell>
          <cell r="L5" t="str">
            <v>B</v>
          </cell>
          <cell r="M5">
            <v>13.9</v>
          </cell>
          <cell r="N5">
            <v>3.13</v>
          </cell>
          <cell r="O5">
            <v>2.17</v>
          </cell>
          <cell r="P5">
            <v>20.76</v>
          </cell>
          <cell r="Q5">
            <v>31</v>
          </cell>
          <cell r="R5">
            <v>41</v>
          </cell>
          <cell r="S5">
            <v>53</v>
          </cell>
          <cell r="T5">
            <v>41</v>
          </cell>
          <cell r="U5">
            <v>166</v>
          </cell>
          <cell r="V5">
            <v>0</v>
          </cell>
          <cell r="W5">
            <v>12</v>
          </cell>
          <cell r="X5">
            <v>0</v>
          </cell>
        </row>
        <row r="6">
          <cell r="A6">
            <v>65</v>
          </cell>
          <cell r="B6" t="str">
            <v>Daniel Turner</v>
          </cell>
          <cell r="C6" t="str">
            <v>Banbury boys</v>
          </cell>
          <cell r="D6" t="str">
            <v>B</v>
          </cell>
          <cell r="F6">
            <v>5</v>
          </cell>
          <cell r="H6" t="str">
            <v>DANIEL TU</v>
          </cell>
          <cell r="I6" t="b">
            <v>0</v>
          </cell>
          <cell r="J6" t="str">
            <v>DANIEL TURNER</v>
          </cell>
          <cell r="K6" t="str">
            <v>BANBURY BOYS</v>
          </cell>
          <cell r="L6" t="str">
            <v>B</v>
          </cell>
          <cell r="M6">
            <v>13.7</v>
          </cell>
          <cell r="N6">
            <v>2.52</v>
          </cell>
          <cell r="O6">
            <v>2.08</v>
          </cell>
          <cell r="P6">
            <v>23.45</v>
          </cell>
          <cell r="Q6">
            <v>33</v>
          </cell>
          <cell r="R6">
            <v>20</v>
          </cell>
          <cell r="S6">
            <v>62</v>
          </cell>
          <cell r="T6">
            <v>46</v>
          </cell>
          <cell r="U6">
            <v>161</v>
          </cell>
          <cell r="V6">
            <v>0</v>
          </cell>
          <cell r="W6">
            <v>14</v>
          </cell>
          <cell r="X6">
            <v>0</v>
          </cell>
        </row>
        <row r="7">
          <cell r="A7">
            <v>40</v>
          </cell>
          <cell r="B7" t="str">
            <v>Tom Couzens</v>
          </cell>
          <cell r="C7" t="str">
            <v>Bicester AC boys</v>
          </cell>
          <cell r="D7" t="str">
            <v>B</v>
          </cell>
          <cell r="F7">
            <v>6</v>
          </cell>
          <cell r="H7" t="str">
            <v>TOM CO</v>
          </cell>
          <cell r="I7" t="b">
            <v>0</v>
          </cell>
          <cell r="J7" t="str">
            <v>TOM COUZENS</v>
          </cell>
          <cell r="K7" t="str">
            <v>BICESTER AC BOYS</v>
          </cell>
          <cell r="L7" t="str">
            <v>B</v>
          </cell>
          <cell r="M7">
            <v>12.5</v>
          </cell>
          <cell r="N7">
            <v>3.35</v>
          </cell>
          <cell r="O7">
            <v>2.11</v>
          </cell>
          <cell r="P7">
            <v>28.6</v>
          </cell>
          <cell r="Q7">
            <v>45</v>
          </cell>
          <cell r="R7">
            <v>48</v>
          </cell>
          <cell r="S7">
            <v>59</v>
          </cell>
          <cell r="T7">
            <v>57</v>
          </cell>
          <cell r="U7">
            <v>209</v>
          </cell>
          <cell r="V7">
            <v>0</v>
          </cell>
          <cell r="W7">
            <v>3</v>
          </cell>
          <cell r="X7">
            <v>0</v>
          </cell>
        </row>
        <row r="8">
          <cell r="A8">
            <v>41</v>
          </cell>
          <cell r="B8" t="str">
            <v>Fergus Jones</v>
          </cell>
          <cell r="C8" t="str">
            <v>Bicester AC boys</v>
          </cell>
          <cell r="D8" t="str">
            <v>B</v>
          </cell>
          <cell r="F8">
            <v>7</v>
          </cell>
          <cell r="H8" t="str">
            <v>FERGUS JO</v>
          </cell>
          <cell r="I8" t="b">
            <v>0</v>
          </cell>
          <cell r="J8" t="str">
            <v>FERGUS JONES</v>
          </cell>
          <cell r="K8" t="str">
            <v>BICESTER AC BOYS</v>
          </cell>
          <cell r="L8" t="str">
            <v>B</v>
          </cell>
          <cell r="M8">
            <v>12.5</v>
          </cell>
          <cell r="N8">
            <v>3.56</v>
          </cell>
          <cell r="O8">
            <v>2.11</v>
          </cell>
          <cell r="P8">
            <v>22.05</v>
          </cell>
          <cell r="Q8">
            <v>45</v>
          </cell>
          <cell r="R8">
            <v>55</v>
          </cell>
          <cell r="S8">
            <v>59</v>
          </cell>
          <cell r="T8">
            <v>44</v>
          </cell>
          <cell r="U8">
            <v>203</v>
          </cell>
          <cell r="V8">
            <v>0</v>
          </cell>
          <cell r="W8">
            <v>6</v>
          </cell>
          <cell r="X8">
            <v>0</v>
          </cell>
        </row>
        <row r="9">
          <cell r="A9">
            <v>21</v>
          </cell>
          <cell r="B9" t="str">
            <v>Jack Judson</v>
          </cell>
          <cell r="C9" t="str">
            <v>Oxford City AC boys</v>
          </cell>
          <cell r="D9" t="str">
            <v>B</v>
          </cell>
          <cell r="F9">
            <v>8</v>
          </cell>
          <cell r="H9" t="str">
            <v>JACK JU</v>
          </cell>
          <cell r="I9" t="b">
            <v>0</v>
          </cell>
          <cell r="J9" t="str">
            <v>JACK JUDSON</v>
          </cell>
          <cell r="K9" t="str">
            <v>OXFORD CITY AC BOYS</v>
          </cell>
          <cell r="L9" t="str">
            <v>B</v>
          </cell>
          <cell r="M9">
            <v>12.1</v>
          </cell>
          <cell r="N9">
            <v>3.02</v>
          </cell>
          <cell r="O9">
            <v>1.59</v>
          </cell>
          <cell r="P9">
            <v>25.71</v>
          </cell>
          <cell r="Q9">
            <v>49</v>
          </cell>
          <cell r="R9">
            <v>37</v>
          </cell>
          <cell r="S9">
            <v>71</v>
          </cell>
          <cell r="T9">
            <v>51</v>
          </cell>
          <cell r="U9">
            <v>208</v>
          </cell>
          <cell r="V9">
            <v>0</v>
          </cell>
          <cell r="W9">
            <v>4</v>
          </cell>
          <cell r="X9">
            <v>0</v>
          </cell>
        </row>
        <row r="10">
          <cell r="A10">
            <v>22</v>
          </cell>
          <cell r="B10" t="str">
            <v>Ben Rodriguez</v>
          </cell>
          <cell r="C10" t="str">
            <v>Oxford City AC boys</v>
          </cell>
          <cell r="D10" t="str">
            <v>B</v>
          </cell>
          <cell r="F10">
            <v>9</v>
          </cell>
          <cell r="H10" t="str">
            <v>BEN RO</v>
          </cell>
          <cell r="I10" t="b">
            <v>0</v>
          </cell>
          <cell r="J10" t="str">
            <v>BEN RODRIGUEZ</v>
          </cell>
          <cell r="K10" t="str">
            <v>OXFORD CITY AC BOYS</v>
          </cell>
          <cell r="L10" t="str">
            <v>B</v>
          </cell>
          <cell r="M10">
            <v>13</v>
          </cell>
          <cell r="N10">
            <v>2.65</v>
          </cell>
          <cell r="O10">
            <v>2.07</v>
          </cell>
          <cell r="P10">
            <v>26.24</v>
          </cell>
          <cell r="Q10">
            <v>40</v>
          </cell>
          <cell r="R10">
            <v>25</v>
          </cell>
          <cell r="S10">
            <v>63</v>
          </cell>
          <cell r="T10">
            <v>52</v>
          </cell>
          <cell r="U10">
            <v>180</v>
          </cell>
          <cell r="V10">
            <v>0</v>
          </cell>
          <cell r="W10">
            <v>9</v>
          </cell>
          <cell r="X10">
            <v>0</v>
          </cell>
        </row>
        <row r="11">
          <cell r="A11">
            <v>23</v>
          </cell>
          <cell r="B11" t="str">
            <v>Charlie Moss</v>
          </cell>
          <cell r="C11" t="str">
            <v>Oxford City AC boys</v>
          </cell>
          <cell r="D11" t="str">
            <v>B</v>
          </cell>
          <cell r="F11">
            <v>10</v>
          </cell>
          <cell r="H11" t="str">
            <v>CHARLIE MO</v>
          </cell>
          <cell r="I11" t="b">
            <v>0</v>
          </cell>
          <cell r="J11" t="str">
            <v>CHARLIE MOSS</v>
          </cell>
          <cell r="K11" t="str">
            <v>OXFORD CITY AC BOYS</v>
          </cell>
          <cell r="L11" t="str">
            <v>B</v>
          </cell>
          <cell r="M11">
            <v>12.2</v>
          </cell>
          <cell r="N11">
            <v>3.47</v>
          </cell>
          <cell r="O11">
            <v>1.59</v>
          </cell>
          <cell r="P11">
            <v>23.96</v>
          </cell>
          <cell r="Q11">
            <v>48</v>
          </cell>
          <cell r="R11">
            <v>52</v>
          </cell>
          <cell r="S11">
            <v>71</v>
          </cell>
          <cell r="T11">
            <v>47</v>
          </cell>
          <cell r="U11">
            <v>218</v>
          </cell>
          <cell r="V11">
            <v>0</v>
          </cell>
          <cell r="W11">
            <v>2</v>
          </cell>
          <cell r="X11">
            <v>0</v>
          </cell>
        </row>
        <row r="12">
          <cell r="A12">
            <v>24</v>
          </cell>
          <cell r="B12" t="str">
            <v>Charlie Ing</v>
          </cell>
          <cell r="C12" t="str">
            <v>Oxford City AC boys</v>
          </cell>
          <cell r="D12" t="str">
            <v>B</v>
          </cell>
          <cell r="F12">
            <v>11</v>
          </cell>
          <cell r="H12" t="str">
            <v>CHARLIE IN</v>
          </cell>
          <cell r="I12" t="b">
            <v>0</v>
          </cell>
          <cell r="J12" t="str">
            <v>CHARLIE ING</v>
          </cell>
          <cell r="K12" t="str">
            <v>OXFORD CITY AC BOYS</v>
          </cell>
          <cell r="L12" t="str">
            <v>B</v>
          </cell>
          <cell r="M12">
            <v>12.2</v>
          </cell>
          <cell r="N12">
            <v>3.02</v>
          </cell>
          <cell r="O12">
            <v>2.17</v>
          </cell>
          <cell r="P12">
            <v>25.96</v>
          </cell>
          <cell r="Q12">
            <v>48</v>
          </cell>
          <cell r="R12">
            <v>37</v>
          </cell>
          <cell r="S12">
            <v>53</v>
          </cell>
          <cell r="T12">
            <v>51</v>
          </cell>
          <cell r="U12">
            <v>189</v>
          </cell>
          <cell r="V12">
            <v>0</v>
          </cell>
          <cell r="W12">
            <v>7</v>
          </cell>
          <cell r="X12">
            <v>0</v>
          </cell>
        </row>
        <row r="13">
          <cell r="A13">
            <v>25</v>
          </cell>
          <cell r="B13" t="str">
            <v>Myles Bishop</v>
          </cell>
          <cell r="C13" t="str">
            <v>Oxford City AC boys</v>
          </cell>
          <cell r="D13" t="str">
            <v>B</v>
          </cell>
          <cell r="F13">
            <v>12</v>
          </cell>
          <cell r="H13" t="str">
            <v>MYLES BI</v>
          </cell>
          <cell r="I13" t="b">
            <v>0</v>
          </cell>
          <cell r="J13" t="str">
            <v>MYLES BISHOP</v>
          </cell>
          <cell r="K13" t="str">
            <v>OXFORD CITY AC BOYS</v>
          </cell>
          <cell r="L13" t="str">
            <v>B</v>
          </cell>
          <cell r="M13">
            <v>13.1</v>
          </cell>
          <cell r="N13">
            <v>3</v>
          </cell>
          <cell r="O13">
            <v>2.09</v>
          </cell>
          <cell r="P13">
            <v>25.94</v>
          </cell>
          <cell r="Q13">
            <v>39</v>
          </cell>
          <cell r="R13">
            <v>36</v>
          </cell>
          <cell r="S13">
            <v>61</v>
          </cell>
          <cell r="T13">
            <v>51</v>
          </cell>
          <cell r="U13">
            <v>187</v>
          </cell>
          <cell r="V13">
            <v>0</v>
          </cell>
          <cell r="W13">
            <v>8</v>
          </cell>
          <cell r="X13">
            <v>0</v>
          </cell>
        </row>
        <row r="14">
          <cell r="A14">
            <v>26</v>
          </cell>
          <cell r="B14" t="str">
            <v>Lucas Davie  </v>
          </cell>
          <cell r="C14" t="str">
            <v>Oxford City AC boys</v>
          </cell>
          <cell r="D14" t="str">
            <v>B</v>
          </cell>
          <cell r="F14">
            <v>1</v>
          </cell>
          <cell r="H14" t="str">
            <v>LUCAS DA</v>
          </cell>
          <cell r="I14" t="b">
            <v>0</v>
          </cell>
          <cell r="J14" t="str">
            <v>LUCAS DAVIE  </v>
          </cell>
          <cell r="K14" t="str">
            <v>OXFORD CITY AC BOYS</v>
          </cell>
          <cell r="L14" t="str">
            <v>B</v>
          </cell>
          <cell r="M14">
            <v>13.6</v>
          </cell>
          <cell r="N14">
            <v>2.51</v>
          </cell>
          <cell r="O14">
            <v>2.15</v>
          </cell>
          <cell r="P14">
            <v>20.24</v>
          </cell>
          <cell r="Q14">
            <v>34</v>
          </cell>
          <cell r="R14">
            <v>20</v>
          </cell>
          <cell r="S14">
            <v>55</v>
          </cell>
          <cell r="T14">
            <v>40</v>
          </cell>
          <cell r="U14">
            <v>149</v>
          </cell>
          <cell r="V14">
            <v>0</v>
          </cell>
          <cell r="W14">
            <v>17</v>
          </cell>
          <cell r="X14">
            <v>0</v>
          </cell>
        </row>
        <row r="15">
          <cell r="A15">
            <v>13</v>
          </cell>
          <cell r="B15" t="str">
            <v>Ben Chandler</v>
          </cell>
          <cell r="C15" t="str">
            <v>Radley boys</v>
          </cell>
          <cell r="D15" t="str">
            <v>B</v>
          </cell>
          <cell r="F15">
            <v>2</v>
          </cell>
          <cell r="H15" t="str">
            <v>BEN CH</v>
          </cell>
          <cell r="I15" t="b">
            <v>0</v>
          </cell>
          <cell r="J15" t="str">
            <v>BEN CHANDLER</v>
          </cell>
          <cell r="K15" t="str">
            <v>RADLEY BOYS</v>
          </cell>
          <cell r="L15" t="str">
            <v>B</v>
          </cell>
          <cell r="M15">
            <v>14.5</v>
          </cell>
          <cell r="N15">
            <v>2.62</v>
          </cell>
          <cell r="O15">
            <v>2.36</v>
          </cell>
          <cell r="P15">
            <v>17.25</v>
          </cell>
          <cell r="Q15">
            <v>25</v>
          </cell>
          <cell r="R15">
            <v>24</v>
          </cell>
          <cell r="S15">
            <v>34</v>
          </cell>
          <cell r="T15">
            <v>34</v>
          </cell>
          <cell r="U15">
            <v>117</v>
          </cell>
          <cell r="V15">
            <v>0</v>
          </cell>
          <cell r="W15">
            <v>20</v>
          </cell>
          <cell r="X15">
            <v>0</v>
          </cell>
        </row>
        <row r="16">
          <cell r="A16">
            <v>14</v>
          </cell>
          <cell r="B16" t="str">
            <v>Ben Jones</v>
          </cell>
          <cell r="C16" t="str">
            <v>Radley boys</v>
          </cell>
          <cell r="D16" t="str">
            <v>B</v>
          </cell>
          <cell r="F16">
            <v>3</v>
          </cell>
          <cell r="H16" t="str">
            <v>BEN JO</v>
          </cell>
          <cell r="I16" t="b">
            <v>0</v>
          </cell>
          <cell r="J16" t="str">
            <v>BEN JONES</v>
          </cell>
          <cell r="K16" t="str">
            <v>RADLEY BOYS</v>
          </cell>
          <cell r="L16" t="str">
            <v>B</v>
          </cell>
          <cell r="M16">
            <v>13.7</v>
          </cell>
          <cell r="N16">
            <v>2.67</v>
          </cell>
          <cell r="O16">
            <v>2.07</v>
          </cell>
          <cell r="P16">
            <v>18.7</v>
          </cell>
          <cell r="Q16">
            <v>33</v>
          </cell>
          <cell r="R16">
            <v>25</v>
          </cell>
          <cell r="S16">
            <v>63</v>
          </cell>
          <cell r="T16">
            <v>37</v>
          </cell>
          <cell r="U16">
            <v>158</v>
          </cell>
          <cell r="V16">
            <v>0</v>
          </cell>
          <cell r="W16">
            <v>16</v>
          </cell>
          <cell r="X16">
            <v>0</v>
          </cell>
        </row>
        <row r="17">
          <cell r="A17">
            <v>15</v>
          </cell>
          <cell r="B17" t="str">
            <v>Ben Wardell-Yerburgh</v>
          </cell>
          <cell r="C17" t="str">
            <v>Radley boys</v>
          </cell>
          <cell r="D17" t="str">
            <v>B</v>
          </cell>
          <cell r="F17">
            <v>4</v>
          </cell>
          <cell r="H17" t="str">
            <v>BEN WA</v>
          </cell>
          <cell r="I17" t="b">
            <v>0</v>
          </cell>
          <cell r="J17" t="str">
            <v>BEN WARDELL-YERBURGH</v>
          </cell>
          <cell r="K17" t="str">
            <v>RADLEY BOYS</v>
          </cell>
          <cell r="L17" t="str">
            <v>B</v>
          </cell>
          <cell r="M17">
            <v>14</v>
          </cell>
          <cell r="N17">
            <v>2.55</v>
          </cell>
          <cell r="O17">
            <v>2.24</v>
          </cell>
          <cell r="P17">
            <v>14.22</v>
          </cell>
          <cell r="Q17">
            <v>30</v>
          </cell>
          <cell r="R17">
            <v>21</v>
          </cell>
          <cell r="S17">
            <v>46</v>
          </cell>
          <cell r="T17">
            <v>28</v>
          </cell>
          <cell r="U17">
            <v>125</v>
          </cell>
          <cell r="V17">
            <v>0</v>
          </cell>
          <cell r="W17">
            <v>18</v>
          </cell>
          <cell r="X17">
            <v>0</v>
          </cell>
        </row>
        <row r="18">
          <cell r="A18">
            <v>16</v>
          </cell>
          <cell r="B18" t="str">
            <v>Douglas Calkin</v>
          </cell>
          <cell r="C18" t="str">
            <v>Radley boys</v>
          </cell>
          <cell r="D18" t="str">
            <v>B</v>
          </cell>
          <cell r="F18">
            <v>5</v>
          </cell>
          <cell r="H18" t="str">
            <v>DOUGLAS CA</v>
          </cell>
          <cell r="I18" t="b">
            <v>0</v>
          </cell>
          <cell r="J18" t="str">
            <v>DOUGLAS CALKIN</v>
          </cell>
          <cell r="K18" t="str">
            <v>RADLEY BOYS</v>
          </cell>
          <cell r="L18" t="str">
            <v>B</v>
          </cell>
          <cell r="M18">
            <v>12.8</v>
          </cell>
          <cell r="N18">
            <v>3</v>
          </cell>
          <cell r="O18">
            <v>2.27</v>
          </cell>
          <cell r="P18">
            <v>22.34</v>
          </cell>
          <cell r="Q18">
            <v>42</v>
          </cell>
          <cell r="R18">
            <v>36</v>
          </cell>
          <cell r="S18">
            <v>43</v>
          </cell>
          <cell r="T18">
            <v>44</v>
          </cell>
          <cell r="U18">
            <v>165</v>
          </cell>
          <cell r="V18">
            <v>0</v>
          </cell>
          <cell r="W18">
            <v>13</v>
          </cell>
          <cell r="X18">
            <v>0</v>
          </cell>
        </row>
        <row r="19">
          <cell r="A19">
            <v>17</v>
          </cell>
          <cell r="B19" t="str">
            <v>Corry Brennan</v>
          </cell>
          <cell r="C19" t="str">
            <v>Radley boys</v>
          </cell>
          <cell r="D19" t="str">
            <v>B</v>
          </cell>
          <cell r="F19">
            <v>6</v>
          </cell>
          <cell r="H19" t="str">
            <v>CORRY BR</v>
          </cell>
          <cell r="I19" t="b">
            <v>0</v>
          </cell>
          <cell r="J19" t="str">
            <v>CORRY BRENNAN</v>
          </cell>
          <cell r="K19" t="str">
            <v>RADLEY BOYS</v>
          </cell>
          <cell r="L19" t="str">
            <v>B</v>
          </cell>
          <cell r="M19">
            <v>13.8</v>
          </cell>
          <cell r="N19">
            <v>2.63</v>
          </cell>
          <cell r="O19">
            <v>2.23</v>
          </cell>
          <cell r="P19">
            <v>9.25</v>
          </cell>
          <cell r="Q19">
            <v>32</v>
          </cell>
          <cell r="R19">
            <v>24</v>
          </cell>
          <cell r="S19">
            <v>47</v>
          </cell>
          <cell r="T19">
            <v>18</v>
          </cell>
          <cell r="U19">
            <v>121</v>
          </cell>
          <cell r="V19">
            <v>0</v>
          </cell>
          <cell r="W19">
            <v>19</v>
          </cell>
          <cell r="X19">
            <v>0</v>
          </cell>
        </row>
        <row r="20">
          <cell r="A20">
            <v>18</v>
          </cell>
          <cell r="B20" t="str">
            <v>Harry Downie</v>
          </cell>
          <cell r="C20" t="str">
            <v>Radley boys</v>
          </cell>
          <cell r="D20" t="str">
            <v>B</v>
          </cell>
          <cell r="F20">
            <v>7</v>
          </cell>
          <cell r="H20" t="str">
            <v>HARRY DO</v>
          </cell>
          <cell r="I20" t="b">
            <v>0</v>
          </cell>
          <cell r="J20" t="str">
            <v>HARRY DOWNIE</v>
          </cell>
          <cell r="K20" t="str">
            <v>RADLEY BOYS</v>
          </cell>
          <cell r="L20" t="str">
            <v>B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>
            <v>19</v>
          </cell>
          <cell r="B21" t="str">
            <v>Max Crowther</v>
          </cell>
          <cell r="C21" t="str">
            <v>Radley boys</v>
          </cell>
          <cell r="D21" t="str">
            <v>B</v>
          </cell>
          <cell r="F21">
            <v>8</v>
          </cell>
          <cell r="H21" t="str">
            <v>MAX CR</v>
          </cell>
          <cell r="I21" t="b">
            <v>0</v>
          </cell>
          <cell r="J21" t="str">
            <v>MAX CROWTHER</v>
          </cell>
          <cell r="K21" t="str">
            <v>RADLEY BOYS</v>
          </cell>
          <cell r="L21" t="str">
            <v>B</v>
          </cell>
          <cell r="M21">
            <v>12.4</v>
          </cell>
          <cell r="N21">
            <v>3.73</v>
          </cell>
          <cell r="O21">
            <v>1.59</v>
          </cell>
          <cell r="P21">
            <v>34.17</v>
          </cell>
          <cell r="Q21">
            <v>46</v>
          </cell>
          <cell r="R21">
            <v>61</v>
          </cell>
          <cell r="S21">
            <v>71</v>
          </cell>
          <cell r="T21">
            <v>68</v>
          </cell>
          <cell r="U21">
            <v>246</v>
          </cell>
          <cell r="V21">
            <v>0</v>
          </cell>
          <cell r="W21">
            <v>1</v>
          </cell>
          <cell r="X21">
            <v>0</v>
          </cell>
        </row>
        <row r="22">
          <cell r="A22">
            <v>20</v>
          </cell>
          <cell r="B22" t="str">
            <v>Henry Insley</v>
          </cell>
          <cell r="C22" t="str">
            <v>Radley boys</v>
          </cell>
          <cell r="D22" t="str">
            <v>B</v>
          </cell>
          <cell r="F22">
            <v>9</v>
          </cell>
          <cell r="H22" t="str">
            <v>HENRY IN</v>
          </cell>
          <cell r="I22" t="b">
            <v>0</v>
          </cell>
          <cell r="J22" t="str">
            <v>HENRY INSLEY</v>
          </cell>
          <cell r="K22" t="str">
            <v>RADLEY BOYS</v>
          </cell>
          <cell r="L22" t="str">
            <v>B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37</v>
          </cell>
          <cell r="B23" t="str">
            <v>Nicholas Moss</v>
          </cell>
          <cell r="C23" t="str">
            <v>Witney RR boys</v>
          </cell>
          <cell r="D23" t="str">
            <v>B</v>
          </cell>
          <cell r="F23">
            <v>10</v>
          </cell>
          <cell r="H23" t="str">
            <v>NICHOLAS MO</v>
          </cell>
          <cell r="I23" t="b">
            <v>0</v>
          </cell>
          <cell r="J23" t="str">
            <v>NICHOLAS MOSS</v>
          </cell>
          <cell r="K23" t="str">
            <v>WITNEY RR BOYS</v>
          </cell>
          <cell r="L23" t="str">
            <v>B</v>
          </cell>
          <cell r="M23">
            <v>12.8</v>
          </cell>
          <cell r="N23">
            <v>2.73</v>
          </cell>
          <cell r="O23">
            <v>2.19</v>
          </cell>
          <cell r="P23">
            <v>29.23</v>
          </cell>
          <cell r="Q23">
            <v>42</v>
          </cell>
          <cell r="R23">
            <v>27</v>
          </cell>
          <cell r="S23">
            <v>51</v>
          </cell>
          <cell r="T23">
            <v>58</v>
          </cell>
          <cell r="U23">
            <v>178</v>
          </cell>
          <cell r="V23">
            <v>0</v>
          </cell>
          <cell r="W23">
            <v>10</v>
          </cell>
          <cell r="X23">
            <v>0</v>
          </cell>
        </row>
        <row r="24">
          <cell r="A24">
            <v>2</v>
          </cell>
          <cell r="B24" t="str">
            <v>Rachel Fernandez</v>
          </cell>
          <cell r="C24" t="str">
            <v>Abingdon girls</v>
          </cell>
          <cell r="D24" t="str">
            <v>G</v>
          </cell>
          <cell r="F24">
            <v>11</v>
          </cell>
          <cell r="H24" t="str">
            <v>RACHEL FE</v>
          </cell>
          <cell r="I24" t="b">
            <v>0</v>
          </cell>
          <cell r="J24" t="str">
            <v>RACHEL FERNANDEZ</v>
          </cell>
          <cell r="K24" t="str">
            <v>ABINGDON GIRLS</v>
          </cell>
          <cell r="L24" t="str">
            <v>G</v>
          </cell>
          <cell r="M24">
            <v>14.1</v>
          </cell>
          <cell r="N24">
            <v>2.66</v>
          </cell>
          <cell r="O24">
            <v>2.34</v>
          </cell>
          <cell r="P24">
            <v>14.75</v>
          </cell>
          <cell r="Q24">
            <v>29</v>
          </cell>
          <cell r="R24">
            <v>25</v>
          </cell>
          <cell r="S24">
            <v>36</v>
          </cell>
          <cell r="T24">
            <v>29</v>
          </cell>
          <cell r="U24">
            <v>0</v>
          </cell>
          <cell r="V24">
            <v>119</v>
          </cell>
          <cell r="W24">
            <v>0</v>
          </cell>
          <cell r="X24">
            <v>12</v>
          </cell>
        </row>
        <row r="25">
          <cell r="A25">
            <v>4</v>
          </cell>
          <cell r="B25" t="str">
            <v>Ella Turner</v>
          </cell>
          <cell r="C25" t="str">
            <v>Abingdon girls</v>
          </cell>
          <cell r="D25" t="str">
            <v>G</v>
          </cell>
          <cell r="F25">
            <v>12</v>
          </cell>
          <cell r="H25" t="str">
            <v>ELLA TU</v>
          </cell>
          <cell r="I25" t="b">
            <v>0</v>
          </cell>
          <cell r="J25" t="str">
            <v>ELLA TURNER</v>
          </cell>
          <cell r="K25" t="str">
            <v>ABINGDON GIRLS</v>
          </cell>
          <cell r="L25" t="str">
            <v>G</v>
          </cell>
          <cell r="M25">
            <v>12.6</v>
          </cell>
          <cell r="N25">
            <v>3.13</v>
          </cell>
          <cell r="O25">
            <v>2.06</v>
          </cell>
          <cell r="P25">
            <v>12.25</v>
          </cell>
          <cell r="Q25">
            <v>44</v>
          </cell>
          <cell r="R25">
            <v>41</v>
          </cell>
          <cell r="S25">
            <v>64</v>
          </cell>
          <cell r="T25">
            <v>24</v>
          </cell>
          <cell r="U25">
            <v>0</v>
          </cell>
          <cell r="V25">
            <v>173</v>
          </cell>
          <cell r="W25">
            <v>0</v>
          </cell>
          <cell r="X25">
            <v>2</v>
          </cell>
        </row>
        <row r="26">
          <cell r="A26">
            <v>56</v>
          </cell>
          <cell r="B26" t="str">
            <v>Gabriella Jones</v>
          </cell>
          <cell r="C26" t="str">
            <v>Banbury girls</v>
          </cell>
          <cell r="D26" t="str">
            <v>G</v>
          </cell>
          <cell r="F26">
            <v>1</v>
          </cell>
          <cell r="H26" t="str">
            <v>GABRIELLA JO</v>
          </cell>
          <cell r="I26" t="b">
            <v>0</v>
          </cell>
          <cell r="J26" t="str">
            <v>GABRIELLA JONES</v>
          </cell>
          <cell r="K26" t="str">
            <v>BANBURY GIRLS</v>
          </cell>
          <cell r="L26" t="str">
            <v>G</v>
          </cell>
          <cell r="M26">
            <v>13.2</v>
          </cell>
          <cell r="N26">
            <v>3.03</v>
          </cell>
          <cell r="O26">
            <v>2.19</v>
          </cell>
          <cell r="P26">
            <v>12.8</v>
          </cell>
          <cell r="Q26">
            <v>38</v>
          </cell>
          <cell r="R26">
            <v>37</v>
          </cell>
          <cell r="S26">
            <v>51</v>
          </cell>
          <cell r="T26">
            <v>25</v>
          </cell>
          <cell r="U26">
            <v>0</v>
          </cell>
          <cell r="V26">
            <v>151</v>
          </cell>
          <cell r="W26">
            <v>0</v>
          </cell>
          <cell r="X26">
            <v>7</v>
          </cell>
        </row>
        <row r="27">
          <cell r="A27">
            <v>57</v>
          </cell>
          <cell r="B27" t="str">
            <v>Emma Lay</v>
          </cell>
          <cell r="C27" t="str">
            <v>Banbury girls</v>
          </cell>
          <cell r="D27" t="str">
            <v>G</v>
          </cell>
          <cell r="F27">
            <v>2</v>
          </cell>
          <cell r="H27" t="str">
            <v>EMMA LA</v>
          </cell>
          <cell r="I27" t="b">
            <v>0</v>
          </cell>
          <cell r="J27" t="str">
            <v>EMMA LAY</v>
          </cell>
          <cell r="K27" t="str">
            <v>BANBURY GIRLS</v>
          </cell>
          <cell r="L27" t="str">
            <v>G</v>
          </cell>
          <cell r="M27">
            <v>13.9</v>
          </cell>
          <cell r="N27">
            <v>2.73</v>
          </cell>
          <cell r="O27">
            <v>2.48</v>
          </cell>
          <cell r="P27">
            <v>9.93</v>
          </cell>
          <cell r="Q27">
            <v>31</v>
          </cell>
          <cell r="R27">
            <v>27</v>
          </cell>
          <cell r="S27">
            <v>22</v>
          </cell>
          <cell r="T27">
            <v>19</v>
          </cell>
          <cell r="U27">
            <v>0</v>
          </cell>
          <cell r="V27">
            <v>99</v>
          </cell>
          <cell r="W27">
            <v>0</v>
          </cell>
          <cell r="X27">
            <v>19</v>
          </cell>
        </row>
        <row r="28">
          <cell r="A28">
            <v>58</v>
          </cell>
          <cell r="B28" t="str">
            <v>Anghared Wylie</v>
          </cell>
          <cell r="C28" t="str">
            <v>Banbury girls</v>
          </cell>
          <cell r="D28" t="str">
            <v>G</v>
          </cell>
          <cell r="F28">
            <v>3</v>
          </cell>
          <cell r="H28" t="str">
            <v>ANGHARED WY</v>
          </cell>
          <cell r="I28" t="b">
            <v>0</v>
          </cell>
          <cell r="J28" t="str">
            <v>ANGHARED WYLIE</v>
          </cell>
          <cell r="K28" t="str">
            <v>BANBURY GIRLS</v>
          </cell>
          <cell r="L28" t="str">
            <v>G</v>
          </cell>
          <cell r="M28">
            <v>13.2</v>
          </cell>
          <cell r="N28">
            <v>3.05</v>
          </cell>
          <cell r="O28">
            <v>2.1</v>
          </cell>
          <cell r="P28">
            <v>17.22</v>
          </cell>
          <cell r="Q28">
            <v>38</v>
          </cell>
          <cell r="R28">
            <v>38</v>
          </cell>
          <cell r="S28">
            <v>60</v>
          </cell>
          <cell r="T28">
            <v>34</v>
          </cell>
          <cell r="U28">
            <v>0</v>
          </cell>
          <cell r="V28">
            <v>170</v>
          </cell>
          <cell r="W28">
            <v>0</v>
          </cell>
          <cell r="X28">
            <v>4</v>
          </cell>
        </row>
        <row r="29">
          <cell r="A29">
            <v>59</v>
          </cell>
          <cell r="B29" t="str">
            <v>Elen Wylie</v>
          </cell>
          <cell r="C29" t="str">
            <v>Banbury girls</v>
          </cell>
          <cell r="D29" t="str">
            <v>G</v>
          </cell>
          <cell r="F29">
            <v>4</v>
          </cell>
          <cell r="H29" t="str">
            <v>ELEN WY</v>
          </cell>
          <cell r="I29" t="b">
            <v>0</v>
          </cell>
          <cell r="J29" t="str">
            <v>ELEN WYLIE</v>
          </cell>
          <cell r="K29" t="str">
            <v>BANBURY GIRLS</v>
          </cell>
          <cell r="L29" t="str">
            <v>G</v>
          </cell>
          <cell r="M29">
            <v>15.5</v>
          </cell>
          <cell r="N29">
            <v>2.53</v>
          </cell>
          <cell r="O29">
            <v>2.42</v>
          </cell>
          <cell r="P29">
            <v>14.03</v>
          </cell>
          <cell r="Q29">
            <v>15</v>
          </cell>
          <cell r="R29">
            <v>21</v>
          </cell>
          <cell r="S29">
            <v>28</v>
          </cell>
          <cell r="T29">
            <v>28</v>
          </cell>
          <cell r="U29">
            <v>0</v>
          </cell>
          <cell r="V29">
            <v>92</v>
          </cell>
          <cell r="W29">
            <v>0</v>
          </cell>
          <cell r="X29">
            <v>26</v>
          </cell>
        </row>
        <row r="30">
          <cell r="A30">
            <v>60</v>
          </cell>
          <cell r="B30" t="str">
            <v>Shannon Dawes</v>
          </cell>
          <cell r="C30" t="str">
            <v>Banbury girls</v>
          </cell>
          <cell r="D30" t="str">
            <v>G</v>
          </cell>
          <cell r="F30">
            <v>5</v>
          </cell>
          <cell r="H30" t="str">
            <v>SHANNON DA</v>
          </cell>
          <cell r="I30" t="b">
            <v>0</v>
          </cell>
          <cell r="J30" t="str">
            <v>SHANNON DAWES</v>
          </cell>
          <cell r="K30" t="str">
            <v>BANBURY GIRLS</v>
          </cell>
          <cell r="L30" t="str">
            <v>G</v>
          </cell>
          <cell r="M30">
            <v>14.1</v>
          </cell>
          <cell r="N30">
            <v>2.61</v>
          </cell>
          <cell r="O30">
            <v>2.3</v>
          </cell>
          <cell r="P30">
            <v>12.79</v>
          </cell>
          <cell r="Q30">
            <v>29</v>
          </cell>
          <cell r="R30">
            <v>23</v>
          </cell>
          <cell r="S30">
            <v>40</v>
          </cell>
          <cell r="T30">
            <v>25</v>
          </cell>
          <cell r="U30">
            <v>0</v>
          </cell>
          <cell r="V30">
            <v>117</v>
          </cell>
          <cell r="W30">
            <v>0</v>
          </cell>
          <cell r="X30">
            <v>14</v>
          </cell>
        </row>
        <row r="31">
          <cell r="A31">
            <v>61</v>
          </cell>
          <cell r="B31" t="str">
            <v>Victoria Harte</v>
          </cell>
          <cell r="C31" t="str">
            <v>Banbury girls</v>
          </cell>
          <cell r="D31" t="str">
            <v>G</v>
          </cell>
          <cell r="F31">
            <v>6</v>
          </cell>
          <cell r="H31" t="str">
            <v>VICTORIA HA</v>
          </cell>
          <cell r="I31" t="b">
            <v>0</v>
          </cell>
          <cell r="J31" t="str">
            <v>VICTORIA HARTE</v>
          </cell>
          <cell r="K31" t="str">
            <v>BANBURY GIRLS</v>
          </cell>
          <cell r="L31" t="str">
            <v>G</v>
          </cell>
          <cell r="M31">
            <v>13.6</v>
          </cell>
          <cell r="N31">
            <v>2.83</v>
          </cell>
          <cell r="O31">
            <v>2.24</v>
          </cell>
          <cell r="P31">
            <v>14.16</v>
          </cell>
          <cell r="Q31">
            <v>34</v>
          </cell>
          <cell r="R31">
            <v>31</v>
          </cell>
          <cell r="S31">
            <v>46</v>
          </cell>
          <cell r="T31">
            <v>28</v>
          </cell>
          <cell r="U31">
            <v>0</v>
          </cell>
          <cell r="V31">
            <v>139</v>
          </cell>
          <cell r="W31">
            <v>0</v>
          </cell>
          <cell r="X31">
            <v>9</v>
          </cell>
        </row>
        <row r="32">
          <cell r="A32">
            <v>62</v>
          </cell>
          <cell r="B32" t="str">
            <v>Tia Williams</v>
          </cell>
          <cell r="C32" t="str">
            <v>Banbury girls</v>
          </cell>
          <cell r="D32" t="str">
            <v>G</v>
          </cell>
          <cell r="F32">
            <v>7</v>
          </cell>
          <cell r="H32" t="str">
            <v>TIA WI</v>
          </cell>
          <cell r="I32" t="b">
            <v>0</v>
          </cell>
          <cell r="J32" t="str">
            <v>TIA WILLIAMS</v>
          </cell>
          <cell r="K32" t="str">
            <v>BANBURY GIRLS</v>
          </cell>
          <cell r="L32" t="str">
            <v>G</v>
          </cell>
          <cell r="M32">
            <v>14.1</v>
          </cell>
          <cell r="N32">
            <v>0</v>
          </cell>
          <cell r="O32">
            <v>2.22</v>
          </cell>
          <cell r="P32">
            <v>11.1</v>
          </cell>
          <cell r="Q32">
            <v>29</v>
          </cell>
          <cell r="R32">
            <v>0</v>
          </cell>
          <cell r="S32">
            <v>48</v>
          </cell>
          <cell r="T32">
            <v>22</v>
          </cell>
          <cell r="U32">
            <v>0</v>
          </cell>
          <cell r="V32">
            <v>99</v>
          </cell>
          <cell r="W32">
            <v>0</v>
          </cell>
          <cell r="X32">
            <v>19</v>
          </cell>
        </row>
        <row r="33">
          <cell r="A33">
            <v>42</v>
          </cell>
          <cell r="B33" t="str">
            <v>Orlaith Lyford</v>
          </cell>
          <cell r="C33" t="str">
            <v>Bicester AC girls</v>
          </cell>
          <cell r="D33" t="str">
            <v>G</v>
          </cell>
          <cell r="F33">
            <v>8</v>
          </cell>
          <cell r="H33" t="str">
            <v>ORLAITH LY</v>
          </cell>
          <cell r="I33" t="b">
            <v>0</v>
          </cell>
          <cell r="J33" t="str">
            <v>ORLAITH LYFORD</v>
          </cell>
          <cell r="K33" t="str">
            <v>BICESTER AC GIRLS</v>
          </cell>
          <cell r="L33" t="str">
            <v>G</v>
          </cell>
          <cell r="M33">
            <v>13</v>
          </cell>
          <cell r="N33">
            <v>2.78</v>
          </cell>
          <cell r="O33">
            <v>2.33</v>
          </cell>
          <cell r="P33">
            <v>13.68</v>
          </cell>
          <cell r="Q33">
            <v>40</v>
          </cell>
          <cell r="R33">
            <v>29</v>
          </cell>
          <cell r="S33">
            <v>37</v>
          </cell>
          <cell r="T33">
            <v>27</v>
          </cell>
          <cell r="U33">
            <v>0</v>
          </cell>
          <cell r="V33">
            <v>133</v>
          </cell>
          <cell r="W33">
            <v>0</v>
          </cell>
          <cell r="X33">
            <v>11</v>
          </cell>
        </row>
        <row r="34">
          <cell r="A34">
            <v>43</v>
          </cell>
          <cell r="B34" t="str">
            <v>Erin Higginbottom</v>
          </cell>
          <cell r="C34" t="str">
            <v>Bicester AC girls</v>
          </cell>
          <cell r="D34" t="str">
            <v>G</v>
          </cell>
          <cell r="F34">
            <v>9</v>
          </cell>
          <cell r="H34" t="str">
            <v>ERIN HI</v>
          </cell>
          <cell r="I34" t="b">
            <v>0</v>
          </cell>
          <cell r="J34" t="str">
            <v>ERIN HIGGINBOTTOM</v>
          </cell>
          <cell r="K34" t="str">
            <v>BICESTER AC GIRLS</v>
          </cell>
          <cell r="L34" t="str">
            <v>G</v>
          </cell>
          <cell r="M34">
            <v>13.2</v>
          </cell>
          <cell r="N34">
            <v>2.31</v>
          </cell>
          <cell r="O34">
            <v>2.36</v>
          </cell>
          <cell r="P34">
            <v>7.3</v>
          </cell>
          <cell r="Q34">
            <v>38</v>
          </cell>
          <cell r="R34">
            <v>13</v>
          </cell>
          <cell r="S34">
            <v>34</v>
          </cell>
          <cell r="T34">
            <v>14</v>
          </cell>
          <cell r="U34">
            <v>0</v>
          </cell>
          <cell r="V34">
            <v>99</v>
          </cell>
          <cell r="W34">
            <v>0</v>
          </cell>
          <cell r="X34">
            <v>19</v>
          </cell>
        </row>
        <row r="35">
          <cell r="A35">
            <v>44</v>
          </cell>
          <cell r="B35" t="str">
            <v>Kerry Hickman</v>
          </cell>
          <cell r="C35" t="str">
            <v>Bicester AC girls</v>
          </cell>
          <cell r="D35" t="str">
            <v>G</v>
          </cell>
          <cell r="F35">
            <v>10</v>
          </cell>
          <cell r="H35" t="str">
            <v>KERRY HI</v>
          </cell>
          <cell r="I35" t="b">
            <v>0</v>
          </cell>
          <cell r="J35" t="str">
            <v>KERRY HICKMAN</v>
          </cell>
          <cell r="K35" t="str">
            <v>BICESTER AC GIRLS</v>
          </cell>
          <cell r="L35" t="str">
            <v>G</v>
          </cell>
          <cell r="M35">
            <v>14.1</v>
          </cell>
          <cell r="N35">
            <v>2.14</v>
          </cell>
          <cell r="O35">
            <v>2.21</v>
          </cell>
          <cell r="P35">
            <v>11.41</v>
          </cell>
          <cell r="Q35">
            <v>29</v>
          </cell>
          <cell r="R35">
            <v>10</v>
          </cell>
          <cell r="S35">
            <v>49</v>
          </cell>
          <cell r="T35">
            <v>22</v>
          </cell>
          <cell r="U35">
            <v>0</v>
          </cell>
          <cell r="V35">
            <v>110</v>
          </cell>
          <cell r="W35">
            <v>0</v>
          </cell>
          <cell r="X35">
            <v>17</v>
          </cell>
        </row>
        <row r="36">
          <cell r="A36">
            <v>46</v>
          </cell>
          <cell r="B36" t="str">
            <v>Mollie Bird</v>
          </cell>
          <cell r="C36" t="str">
            <v>Bicester AC girls</v>
          </cell>
          <cell r="D36" t="str">
            <v>G</v>
          </cell>
          <cell r="F36">
            <v>11</v>
          </cell>
          <cell r="H36" t="str">
            <v>MOLLIE BI</v>
          </cell>
          <cell r="I36" t="b">
            <v>0</v>
          </cell>
          <cell r="J36" t="str">
            <v>MOLLIE BIRD</v>
          </cell>
          <cell r="K36" t="str">
            <v>BICESTER AC GIRLS</v>
          </cell>
          <cell r="L36" t="str">
            <v>G</v>
          </cell>
          <cell r="M36">
            <v>14.4</v>
          </cell>
          <cell r="N36">
            <v>2.41</v>
          </cell>
          <cell r="O36">
            <v>2.39</v>
          </cell>
          <cell r="P36">
            <v>11.21</v>
          </cell>
          <cell r="Q36">
            <v>26</v>
          </cell>
          <cell r="R36">
            <v>17</v>
          </cell>
          <cell r="S36">
            <v>31</v>
          </cell>
          <cell r="T36">
            <v>22</v>
          </cell>
          <cell r="U36">
            <v>0</v>
          </cell>
          <cell r="V36">
            <v>96</v>
          </cell>
          <cell r="W36">
            <v>0</v>
          </cell>
          <cell r="X36">
            <v>23</v>
          </cell>
        </row>
        <row r="37">
          <cell r="A37">
            <v>45</v>
          </cell>
          <cell r="B37" t="str">
            <v>Molly Acton</v>
          </cell>
          <cell r="C37" t="str">
            <v>Bicester AC girls</v>
          </cell>
          <cell r="D37" t="str">
            <v>G</v>
          </cell>
          <cell r="F37">
            <v>12</v>
          </cell>
          <cell r="H37" t="str">
            <v>MOLLY AC</v>
          </cell>
          <cell r="I37" t="b">
            <v>0</v>
          </cell>
          <cell r="J37" t="str">
            <v>MOLLY ACTON</v>
          </cell>
          <cell r="K37" t="str">
            <v>BICESTER AC GIRLS</v>
          </cell>
          <cell r="L37" t="str">
            <v>G</v>
          </cell>
          <cell r="M37">
            <v>13.6</v>
          </cell>
          <cell r="N37">
            <v>2.49</v>
          </cell>
          <cell r="O37">
            <v>2.2</v>
          </cell>
          <cell r="P37">
            <v>6.87</v>
          </cell>
          <cell r="Q37">
            <v>34</v>
          </cell>
          <cell r="R37">
            <v>19</v>
          </cell>
          <cell r="S37">
            <v>50</v>
          </cell>
          <cell r="T37">
            <v>13</v>
          </cell>
          <cell r="U37">
            <v>0</v>
          </cell>
          <cell r="V37">
            <v>116</v>
          </cell>
          <cell r="W37">
            <v>0</v>
          </cell>
          <cell r="X37">
            <v>15</v>
          </cell>
        </row>
        <row r="38">
          <cell r="A38">
            <v>47</v>
          </cell>
          <cell r="B38" t="str">
            <v>Maise Silvester</v>
          </cell>
          <cell r="C38" t="str">
            <v>Bicester AC girls</v>
          </cell>
          <cell r="D38" t="str">
            <v>G</v>
          </cell>
          <cell r="F38">
            <v>1</v>
          </cell>
          <cell r="H38" t="str">
            <v>MAISE SI</v>
          </cell>
          <cell r="I38" t="b">
            <v>0</v>
          </cell>
          <cell r="J38" t="str">
            <v>MAISE SILVESTER</v>
          </cell>
          <cell r="K38" t="str">
            <v>BICESTER AC GIRLS</v>
          </cell>
          <cell r="L38" t="str">
            <v>G</v>
          </cell>
          <cell r="M38">
            <v>13.7</v>
          </cell>
          <cell r="N38">
            <v>2.51</v>
          </cell>
          <cell r="O38">
            <v>2.27</v>
          </cell>
          <cell r="P38">
            <v>7.62</v>
          </cell>
          <cell r="Q38">
            <v>33</v>
          </cell>
          <cell r="R38">
            <v>20</v>
          </cell>
          <cell r="S38">
            <v>43</v>
          </cell>
          <cell r="T38">
            <v>15</v>
          </cell>
          <cell r="U38">
            <v>0</v>
          </cell>
          <cell r="V38">
            <v>111</v>
          </cell>
          <cell r="W38">
            <v>0</v>
          </cell>
          <cell r="X38">
            <v>16</v>
          </cell>
        </row>
        <row r="39">
          <cell r="A39">
            <v>27</v>
          </cell>
          <cell r="B39" t="str">
            <v>Amber Morris</v>
          </cell>
          <cell r="C39" t="str">
            <v>Oxford City AC girls</v>
          </cell>
          <cell r="D39" t="str">
            <v>G</v>
          </cell>
          <cell r="F39">
            <v>2</v>
          </cell>
          <cell r="H39" t="str">
            <v>AMBER MO</v>
          </cell>
          <cell r="I39" t="b">
            <v>0</v>
          </cell>
          <cell r="J39" t="str">
            <v>AMBER MORRIS</v>
          </cell>
          <cell r="K39" t="str">
            <v>OXFORD CITY AC GIRLS</v>
          </cell>
          <cell r="L39" t="str">
            <v>G</v>
          </cell>
          <cell r="M39">
            <v>12.9</v>
          </cell>
          <cell r="N39">
            <v>2.86</v>
          </cell>
          <cell r="O39">
            <v>2.08</v>
          </cell>
          <cell r="P39">
            <v>14.65</v>
          </cell>
          <cell r="Q39">
            <v>41</v>
          </cell>
          <cell r="R39">
            <v>32</v>
          </cell>
          <cell r="S39">
            <v>62</v>
          </cell>
          <cell r="T39">
            <v>29</v>
          </cell>
          <cell r="U39">
            <v>0</v>
          </cell>
          <cell r="V39">
            <v>164</v>
          </cell>
          <cell r="W39">
            <v>0</v>
          </cell>
          <cell r="X39">
            <v>6</v>
          </cell>
        </row>
        <row r="40">
          <cell r="A40">
            <v>28</v>
          </cell>
          <cell r="B40" t="str">
            <v>Jessica O'Connor</v>
          </cell>
          <cell r="C40" t="str">
            <v>Oxford City AC girls</v>
          </cell>
          <cell r="D40" t="str">
            <v>G</v>
          </cell>
          <cell r="F40">
            <v>3</v>
          </cell>
          <cell r="H40" t="str">
            <v>JESSICA O'</v>
          </cell>
          <cell r="I40" t="b">
            <v>0</v>
          </cell>
          <cell r="J40" t="str">
            <v>JESSICA O'CONNOR</v>
          </cell>
          <cell r="K40" t="str">
            <v>OXFORD CITY AC GIRLS</v>
          </cell>
          <cell r="L40" t="str">
            <v>G</v>
          </cell>
          <cell r="M40">
            <v>13</v>
          </cell>
          <cell r="N40">
            <v>2.81</v>
          </cell>
          <cell r="O40">
            <v>2.17</v>
          </cell>
          <cell r="P40">
            <v>22.19</v>
          </cell>
          <cell r="Q40">
            <v>40</v>
          </cell>
          <cell r="R40">
            <v>30</v>
          </cell>
          <cell r="S40">
            <v>53</v>
          </cell>
          <cell r="T40">
            <v>44</v>
          </cell>
          <cell r="U40">
            <v>0</v>
          </cell>
          <cell r="V40">
            <v>167</v>
          </cell>
          <cell r="W40">
            <v>0</v>
          </cell>
          <cell r="X40">
            <v>5</v>
          </cell>
        </row>
        <row r="41">
          <cell r="A41">
            <v>29</v>
          </cell>
          <cell r="B41" t="str">
            <v>Jacey Blake</v>
          </cell>
          <cell r="C41" t="str">
            <v>Oxford City AC girls</v>
          </cell>
          <cell r="D41" t="str">
            <v>G</v>
          </cell>
          <cell r="F41">
            <v>4</v>
          </cell>
          <cell r="H41" t="str">
            <v>JACEY BL</v>
          </cell>
          <cell r="I41" t="b">
            <v>0</v>
          </cell>
          <cell r="J41" t="str">
            <v>JACEY BLAKE</v>
          </cell>
          <cell r="K41" t="str">
            <v>OXFORD CITY AC GIRLS</v>
          </cell>
          <cell r="L41" t="str">
            <v>G</v>
          </cell>
          <cell r="M41">
            <v>13.8</v>
          </cell>
          <cell r="N41">
            <v>2.43</v>
          </cell>
          <cell r="O41">
            <v>2.29</v>
          </cell>
          <cell r="P41">
            <v>7.42</v>
          </cell>
          <cell r="Q41">
            <v>32</v>
          </cell>
          <cell r="R41">
            <v>17</v>
          </cell>
          <cell r="S41">
            <v>41</v>
          </cell>
          <cell r="T41">
            <v>14</v>
          </cell>
          <cell r="U41">
            <v>0</v>
          </cell>
          <cell r="V41">
            <v>104</v>
          </cell>
          <cell r="W41">
            <v>0</v>
          </cell>
          <cell r="X41">
            <v>18</v>
          </cell>
        </row>
        <row r="42">
          <cell r="A42">
            <v>30</v>
          </cell>
          <cell r="B42" t="str">
            <v>Petrina Chantler</v>
          </cell>
          <cell r="C42" t="str">
            <v>Oxford City AC girls</v>
          </cell>
          <cell r="D42" t="str">
            <v>G</v>
          </cell>
          <cell r="F42">
            <v>5</v>
          </cell>
          <cell r="H42" t="str">
            <v>PETRINA CH</v>
          </cell>
          <cell r="I42" t="b">
            <v>0</v>
          </cell>
          <cell r="J42" t="str">
            <v>PETRINA CHANTLER</v>
          </cell>
          <cell r="K42" t="str">
            <v>OXFORD CITY AC GIRLS</v>
          </cell>
          <cell r="L42" t="str">
            <v>G</v>
          </cell>
          <cell r="M42">
            <v>12.7</v>
          </cell>
          <cell r="N42">
            <v>2.68</v>
          </cell>
          <cell r="O42">
            <v>2.19</v>
          </cell>
          <cell r="P42">
            <v>14.36</v>
          </cell>
          <cell r="Q42">
            <v>43</v>
          </cell>
          <cell r="R42">
            <v>26</v>
          </cell>
          <cell r="S42">
            <v>51</v>
          </cell>
          <cell r="T42">
            <v>28</v>
          </cell>
          <cell r="U42">
            <v>0</v>
          </cell>
          <cell r="V42">
            <v>148</v>
          </cell>
          <cell r="W42">
            <v>0</v>
          </cell>
          <cell r="X42">
            <v>8</v>
          </cell>
        </row>
        <row r="43">
          <cell r="A43">
            <v>31</v>
          </cell>
          <cell r="B43" t="str">
            <v>Simone Crowther</v>
          </cell>
          <cell r="C43" t="str">
            <v>Oxford City AC girls</v>
          </cell>
          <cell r="D43" t="str">
            <v>G</v>
          </cell>
          <cell r="F43">
            <v>6</v>
          </cell>
          <cell r="H43" t="str">
            <v>SIMONE CR</v>
          </cell>
          <cell r="I43" t="b">
            <v>0</v>
          </cell>
          <cell r="J43" t="str">
            <v>SIMONE CROWTHER</v>
          </cell>
          <cell r="K43" t="str">
            <v>OXFORD CITY AC GIRLS</v>
          </cell>
          <cell r="L43" t="str">
            <v>G</v>
          </cell>
          <cell r="M43">
            <v>13.8</v>
          </cell>
          <cell r="N43">
            <v>2.41</v>
          </cell>
          <cell r="O43">
            <v>2.45</v>
          </cell>
          <cell r="P43">
            <v>8.78</v>
          </cell>
          <cell r="Q43">
            <v>32</v>
          </cell>
          <cell r="R43">
            <v>17</v>
          </cell>
          <cell r="S43">
            <v>25</v>
          </cell>
          <cell r="T43">
            <v>17</v>
          </cell>
          <cell r="U43">
            <v>0</v>
          </cell>
          <cell r="V43">
            <v>91</v>
          </cell>
          <cell r="W43">
            <v>0</v>
          </cell>
          <cell r="X43">
            <v>27</v>
          </cell>
        </row>
        <row r="44">
          <cell r="A44">
            <v>9</v>
          </cell>
          <cell r="B44" t="str">
            <v>Charlotte Barwick</v>
          </cell>
          <cell r="C44" t="str">
            <v>Radley girls</v>
          </cell>
          <cell r="D44" t="str">
            <v>G</v>
          </cell>
          <cell r="F44">
            <v>7</v>
          </cell>
          <cell r="H44" t="str">
            <v>CHARLOTTE BA</v>
          </cell>
          <cell r="I44" t="b">
            <v>0</v>
          </cell>
          <cell r="J44" t="str">
            <v>CHARLOTTE BARWICK</v>
          </cell>
          <cell r="K44" t="str">
            <v>RADLEY GIRLS</v>
          </cell>
          <cell r="L44" t="str">
            <v>G</v>
          </cell>
          <cell r="M44">
            <v>13</v>
          </cell>
          <cell r="N44">
            <v>3.25</v>
          </cell>
          <cell r="O44">
            <v>2.09</v>
          </cell>
          <cell r="P44">
            <v>15.3</v>
          </cell>
          <cell r="Q44">
            <v>40</v>
          </cell>
          <cell r="R44">
            <v>45</v>
          </cell>
          <cell r="S44">
            <v>61</v>
          </cell>
          <cell r="T44">
            <v>30</v>
          </cell>
          <cell r="U44">
            <v>0</v>
          </cell>
          <cell r="V44">
            <v>176</v>
          </cell>
          <cell r="W44">
            <v>0</v>
          </cell>
          <cell r="X44">
            <v>1</v>
          </cell>
        </row>
        <row r="45">
          <cell r="A45">
            <v>10</v>
          </cell>
          <cell r="B45" t="str">
            <v>Elisha Brew</v>
          </cell>
          <cell r="C45" t="str">
            <v>Radley girls</v>
          </cell>
          <cell r="D45" t="str">
            <v>G</v>
          </cell>
          <cell r="F45">
            <v>8</v>
          </cell>
          <cell r="H45" t="str">
            <v>ELISHA BR</v>
          </cell>
          <cell r="I45" t="b">
            <v>0</v>
          </cell>
          <cell r="J45" t="str">
            <v>ELISHA BREW</v>
          </cell>
          <cell r="K45" t="str">
            <v>RADLEY GIRLS</v>
          </cell>
          <cell r="L45" t="str">
            <v>G</v>
          </cell>
          <cell r="M45">
            <v>14.6</v>
          </cell>
          <cell r="N45">
            <v>2.73</v>
          </cell>
          <cell r="O45">
            <v>2.44</v>
          </cell>
          <cell r="P45">
            <v>10.96</v>
          </cell>
          <cell r="Q45">
            <v>24</v>
          </cell>
          <cell r="R45">
            <v>27</v>
          </cell>
          <cell r="S45">
            <v>26</v>
          </cell>
          <cell r="T45">
            <v>21</v>
          </cell>
          <cell r="U45">
            <v>0</v>
          </cell>
          <cell r="V45">
            <v>98</v>
          </cell>
          <cell r="W45">
            <v>0</v>
          </cell>
          <cell r="X45">
            <v>22</v>
          </cell>
        </row>
        <row r="46">
          <cell r="A46">
            <v>11</v>
          </cell>
          <cell r="B46" t="str">
            <v>Sadie Rees</v>
          </cell>
          <cell r="C46" t="str">
            <v>Radley girls</v>
          </cell>
          <cell r="D46" t="str">
            <v>G</v>
          </cell>
          <cell r="F46">
            <v>9</v>
          </cell>
          <cell r="H46" t="str">
            <v>SADIE RE</v>
          </cell>
          <cell r="I46" t="b">
            <v>0</v>
          </cell>
          <cell r="J46" t="str">
            <v>SADIE REES</v>
          </cell>
          <cell r="K46" t="str">
            <v>RADLEY GIRLS</v>
          </cell>
          <cell r="L46" t="str">
            <v>G</v>
          </cell>
          <cell r="M46">
            <v>12.2</v>
          </cell>
          <cell r="N46">
            <v>3.23</v>
          </cell>
          <cell r="O46">
            <v>2.13</v>
          </cell>
          <cell r="P46">
            <v>12.27</v>
          </cell>
          <cell r="Q46">
            <v>48</v>
          </cell>
          <cell r="R46">
            <v>44</v>
          </cell>
          <cell r="S46">
            <v>57</v>
          </cell>
          <cell r="T46">
            <v>24</v>
          </cell>
          <cell r="U46">
            <v>0</v>
          </cell>
          <cell r="V46">
            <v>173</v>
          </cell>
          <cell r="W46">
            <v>0</v>
          </cell>
          <cell r="X46">
            <v>2</v>
          </cell>
        </row>
        <row r="47">
          <cell r="A47">
            <v>12</v>
          </cell>
          <cell r="B47" t="str">
            <v>Yasmin Goddard</v>
          </cell>
          <cell r="C47" t="str">
            <v>Radley girls</v>
          </cell>
          <cell r="D47" t="str">
            <v>G</v>
          </cell>
          <cell r="F47">
            <v>10</v>
          </cell>
          <cell r="H47" t="str">
            <v>YASMIN GO</v>
          </cell>
          <cell r="I47" t="b">
            <v>0</v>
          </cell>
          <cell r="J47" t="str">
            <v>YASMIN GODDARD</v>
          </cell>
          <cell r="K47" t="str">
            <v>RADLEY GIRLS</v>
          </cell>
          <cell r="L47" t="str">
            <v>G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38</v>
          </cell>
          <cell r="B48" t="str">
            <v>Rhiannon Fletcher</v>
          </cell>
          <cell r="C48" t="str">
            <v>White Horse girls</v>
          </cell>
          <cell r="D48" t="str">
            <v>G</v>
          </cell>
          <cell r="F48">
            <v>11</v>
          </cell>
          <cell r="H48" t="str">
            <v>RHIANNON FL</v>
          </cell>
          <cell r="I48" t="b">
            <v>0</v>
          </cell>
          <cell r="J48" t="str">
            <v>RHIANNON FLETCHER</v>
          </cell>
          <cell r="K48" t="str">
            <v>WHITE HORSE GIRLS</v>
          </cell>
          <cell r="L48" t="str">
            <v>G</v>
          </cell>
          <cell r="M48">
            <v>14.4</v>
          </cell>
          <cell r="N48">
            <v>2.34</v>
          </cell>
          <cell r="O48">
            <v>2.26</v>
          </cell>
          <cell r="P48">
            <v>6.03</v>
          </cell>
          <cell r="Q48">
            <v>26</v>
          </cell>
          <cell r="R48">
            <v>14</v>
          </cell>
          <cell r="S48">
            <v>44</v>
          </cell>
          <cell r="T48">
            <v>12</v>
          </cell>
          <cell r="U48">
            <v>0</v>
          </cell>
          <cell r="V48">
            <v>96</v>
          </cell>
          <cell r="W48">
            <v>0</v>
          </cell>
          <cell r="X48">
            <v>23</v>
          </cell>
        </row>
        <row r="49">
          <cell r="A49">
            <v>39</v>
          </cell>
          <cell r="B49" t="str">
            <v>Phoebe Leech</v>
          </cell>
          <cell r="C49" t="str">
            <v>White Horse girls</v>
          </cell>
          <cell r="D49" t="str">
            <v>G</v>
          </cell>
          <cell r="F49">
            <v>12</v>
          </cell>
          <cell r="H49" t="str">
            <v>PHOEBE LE</v>
          </cell>
          <cell r="I49" t="b">
            <v>0</v>
          </cell>
          <cell r="J49" t="str">
            <v>PHOEBE LEECH</v>
          </cell>
          <cell r="K49" t="str">
            <v>WHITE HORSE GIRLS</v>
          </cell>
          <cell r="L49" t="str">
            <v>G</v>
          </cell>
          <cell r="M49">
            <v>13.6</v>
          </cell>
          <cell r="N49">
            <v>2.81</v>
          </cell>
          <cell r="O49">
            <v>2.23</v>
          </cell>
          <cell r="P49">
            <v>12.6</v>
          </cell>
          <cell r="Q49">
            <v>34</v>
          </cell>
          <cell r="R49">
            <v>30</v>
          </cell>
          <cell r="S49">
            <v>47</v>
          </cell>
          <cell r="T49">
            <v>25</v>
          </cell>
          <cell r="U49">
            <v>0</v>
          </cell>
          <cell r="V49">
            <v>136</v>
          </cell>
          <cell r="W49">
            <v>0</v>
          </cell>
          <cell r="X49">
            <v>10</v>
          </cell>
        </row>
        <row r="50">
          <cell r="A50">
            <v>34</v>
          </cell>
          <cell r="B50" t="str">
            <v>Jasmine Rhodes</v>
          </cell>
          <cell r="C50" t="str">
            <v>Witney RR girls</v>
          </cell>
          <cell r="D50" t="str">
            <v>G</v>
          </cell>
          <cell r="F50">
            <v>1</v>
          </cell>
          <cell r="H50" t="str">
            <v>JASMINE RH</v>
          </cell>
          <cell r="I50" t="b">
            <v>0</v>
          </cell>
          <cell r="J50" t="str">
            <v>JASMINE RHODES</v>
          </cell>
          <cell r="K50" t="str">
            <v>WITNEY RR GIRLS</v>
          </cell>
          <cell r="L50" t="str">
            <v>G</v>
          </cell>
          <cell r="M50">
            <v>13.7</v>
          </cell>
          <cell r="N50">
            <v>2.7</v>
          </cell>
          <cell r="O50">
            <v>2.32</v>
          </cell>
          <cell r="P50">
            <v>11.32</v>
          </cell>
          <cell r="Q50">
            <v>33</v>
          </cell>
          <cell r="R50">
            <v>26</v>
          </cell>
          <cell r="S50">
            <v>38</v>
          </cell>
          <cell r="T50">
            <v>22</v>
          </cell>
          <cell r="U50">
            <v>0</v>
          </cell>
          <cell r="V50">
            <v>119</v>
          </cell>
          <cell r="W50">
            <v>0</v>
          </cell>
          <cell r="X50">
            <v>12</v>
          </cell>
        </row>
        <row r="51">
          <cell r="A51">
            <v>35</v>
          </cell>
          <cell r="B51" t="str">
            <v>Stacey Macke</v>
          </cell>
          <cell r="C51" t="str">
            <v>Witney RR girls</v>
          </cell>
          <cell r="D51" t="str">
            <v>G</v>
          </cell>
          <cell r="F51">
            <v>2</v>
          </cell>
          <cell r="H51" t="str">
            <v>STACEY MA</v>
          </cell>
          <cell r="I51" t="b">
            <v>0</v>
          </cell>
          <cell r="J51" t="str">
            <v>STACEY MACKE</v>
          </cell>
          <cell r="K51" t="str">
            <v>WITNEY RR GIRLS</v>
          </cell>
          <cell r="L51" t="str">
            <v>G</v>
          </cell>
          <cell r="M51">
            <v>13.6</v>
          </cell>
          <cell r="N51">
            <v>1.97</v>
          </cell>
          <cell r="O51">
            <v>2.32</v>
          </cell>
          <cell r="P51">
            <v>6.96</v>
          </cell>
          <cell r="Q51">
            <v>34</v>
          </cell>
          <cell r="R51">
            <v>10</v>
          </cell>
          <cell r="S51">
            <v>38</v>
          </cell>
          <cell r="T51">
            <v>13</v>
          </cell>
          <cell r="U51">
            <v>0</v>
          </cell>
          <cell r="V51">
            <v>95</v>
          </cell>
          <cell r="W51">
            <v>0</v>
          </cell>
          <cell r="X51">
            <v>25</v>
          </cell>
        </row>
        <row r="52">
          <cell r="A52">
            <v>36</v>
          </cell>
          <cell r="B52" t="str">
            <v>Alice Hudson</v>
          </cell>
          <cell r="C52" t="str">
            <v>Witney RR girls</v>
          </cell>
          <cell r="D52" t="str">
            <v>G</v>
          </cell>
          <cell r="F52">
            <v>3</v>
          </cell>
          <cell r="H52" t="str">
            <v>ALICE HU</v>
          </cell>
          <cell r="I52" t="b">
            <v>0</v>
          </cell>
          <cell r="J52" t="str">
            <v>ALICE HUDSON</v>
          </cell>
          <cell r="K52" t="str">
            <v>WITNEY RR GIRLS</v>
          </cell>
          <cell r="L52" t="str">
            <v>G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F53">
            <v>4</v>
          </cell>
          <cell r="H53" t="str">
            <v/>
          </cell>
          <cell r="I53" t="b">
            <v>0</v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F54">
            <v>5</v>
          </cell>
          <cell r="H54" t="str">
            <v/>
          </cell>
          <cell r="I54" t="b">
            <v>0</v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F55">
            <v>6</v>
          </cell>
          <cell r="H55" t="str">
            <v/>
          </cell>
          <cell r="I55" t="b">
            <v>0</v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F56">
            <v>7</v>
          </cell>
          <cell r="H56" t="str">
            <v/>
          </cell>
          <cell r="I56" t="b">
            <v>0</v>
          </cell>
          <cell r="J56" t="str">
            <v/>
          </cell>
          <cell r="K56" t="str">
            <v/>
          </cell>
          <cell r="L56" t="str">
            <v/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>
            <v>8</v>
          </cell>
          <cell r="H57" t="str">
            <v/>
          </cell>
          <cell r="I57" t="b">
            <v>0</v>
          </cell>
          <cell r="J57" t="str">
            <v/>
          </cell>
          <cell r="K57" t="str">
            <v/>
          </cell>
          <cell r="L57" t="str">
            <v/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F58">
            <v>9</v>
          </cell>
          <cell r="H58" t="str">
            <v/>
          </cell>
          <cell r="I58" t="b">
            <v>0</v>
          </cell>
          <cell r="J58" t="str">
            <v/>
          </cell>
          <cell r="K58" t="str">
            <v/>
          </cell>
          <cell r="L58" t="str">
            <v/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F59">
            <v>10</v>
          </cell>
          <cell r="H59" t="str">
            <v/>
          </cell>
          <cell r="I59" t="b">
            <v>0</v>
          </cell>
          <cell r="J59" t="str">
            <v/>
          </cell>
          <cell r="K59" t="str">
            <v/>
          </cell>
          <cell r="L59" t="str">
            <v/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F60">
            <v>11</v>
          </cell>
          <cell r="H60" t="str">
            <v/>
          </cell>
          <cell r="I60" t="b">
            <v>0</v>
          </cell>
          <cell r="J60" t="str">
            <v/>
          </cell>
          <cell r="K60" t="str">
            <v/>
          </cell>
          <cell r="L60" t="str">
            <v/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F61">
            <v>12</v>
          </cell>
          <cell r="H61" t="str">
            <v/>
          </cell>
          <cell r="I61" t="b">
            <v>0</v>
          </cell>
          <cell r="J61" t="str">
            <v/>
          </cell>
          <cell r="K61" t="str">
            <v/>
          </cell>
          <cell r="L61" t="str">
            <v/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F62">
            <v>1</v>
          </cell>
          <cell r="H62" t="str">
            <v/>
          </cell>
          <cell r="I62" t="b">
            <v>0</v>
          </cell>
          <cell r="J62" t="str">
            <v/>
          </cell>
          <cell r="K62" t="str">
            <v/>
          </cell>
          <cell r="L62" t="str">
            <v/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F63">
            <v>2</v>
          </cell>
          <cell r="H63" t="str">
            <v/>
          </cell>
          <cell r="I63" t="b">
            <v>0</v>
          </cell>
          <cell r="J63" t="str">
            <v/>
          </cell>
          <cell r="K63" t="str">
            <v/>
          </cell>
          <cell r="L63" t="str">
            <v/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F64">
            <v>3</v>
          </cell>
          <cell r="H64" t="str">
            <v/>
          </cell>
          <cell r="I64" t="b">
            <v>0</v>
          </cell>
          <cell r="J64" t="str">
            <v/>
          </cell>
          <cell r="K64" t="str">
            <v/>
          </cell>
          <cell r="L64" t="str">
            <v/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F65">
            <v>4</v>
          </cell>
          <cell r="H65" t="str">
            <v/>
          </cell>
          <cell r="I65" t="b">
            <v>0</v>
          </cell>
          <cell r="J65" t="str">
            <v/>
          </cell>
          <cell r="K65" t="str">
            <v/>
          </cell>
          <cell r="L65" t="str">
            <v/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F66">
            <v>5</v>
          </cell>
          <cell r="H66" t="str">
            <v/>
          </cell>
          <cell r="I66" t="b">
            <v>0</v>
          </cell>
          <cell r="J66" t="str">
            <v/>
          </cell>
          <cell r="K66" t="str">
            <v/>
          </cell>
          <cell r="L66" t="str">
            <v/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F67">
            <v>6</v>
          </cell>
          <cell r="H67" t="str">
            <v/>
          </cell>
          <cell r="I67" t="b">
            <v>0</v>
          </cell>
          <cell r="J67" t="str">
            <v/>
          </cell>
          <cell r="K67" t="str">
            <v/>
          </cell>
          <cell r="L67" t="str">
            <v/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F68">
            <v>7</v>
          </cell>
          <cell r="H68" t="str">
            <v/>
          </cell>
          <cell r="I68" t="b">
            <v>0</v>
          </cell>
          <cell r="J68" t="str">
            <v/>
          </cell>
          <cell r="K68" t="str">
            <v/>
          </cell>
          <cell r="L68" t="str">
            <v/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F69">
            <v>8</v>
          </cell>
          <cell r="H69" t="str">
            <v/>
          </cell>
          <cell r="I69" t="b">
            <v>0</v>
          </cell>
          <cell r="J69" t="str">
            <v/>
          </cell>
          <cell r="K69" t="str">
            <v/>
          </cell>
          <cell r="L69" t="str">
            <v/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F70">
            <v>9</v>
          </cell>
          <cell r="H70" t="str">
            <v/>
          </cell>
          <cell r="I70" t="b">
            <v>0</v>
          </cell>
          <cell r="J70" t="str">
            <v/>
          </cell>
          <cell r="K70" t="str">
            <v/>
          </cell>
          <cell r="L70" t="str">
            <v/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F71">
            <v>10</v>
          </cell>
          <cell r="H71" t="str">
            <v/>
          </cell>
          <cell r="I71" t="b">
            <v>0</v>
          </cell>
          <cell r="J71" t="str">
            <v/>
          </cell>
          <cell r="K71" t="str">
            <v/>
          </cell>
          <cell r="L71" t="str">
            <v/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F72">
            <v>11</v>
          </cell>
          <cell r="H72" t="str">
            <v/>
          </cell>
          <cell r="I72" t="b">
            <v>0</v>
          </cell>
          <cell r="J72" t="str">
            <v/>
          </cell>
          <cell r="K72" t="str">
            <v/>
          </cell>
          <cell r="L72" t="str">
            <v/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F73">
            <v>12</v>
          </cell>
          <cell r="H73" t="str">
            <v/>
          </cell>
          <cell r="I73" t="b">
            <v>0</v>
          </cell>
          <cell r="J73" t="str">
            <v/>
          </cell>
          <cell r="K73" t="str">
            <v/>
          </cell>
          <cell r="L73" t="str">
            <v/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F74">
            <v>1</v>
          </cell>
          <cell r="H74" t="str">
            <v/>
          </cell>
          <cell r="I74" t="b">
            <v>0</v>
          </cell>
          <cell r="J74" t="str">
            <v/>
          </cell>
          <cell r="K74" t="str">
            <v/>
          </cell>
          <cell r="L74" t="str">
            <v/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F75">
            <v>2</v>
          </cell>
          <cell r="H75" t="str">
            <v/>
          </cell>
          <cell r="I75" t="b">
            <v>0</v>
          </cell>
          <cell r="J75" t="str">
            <v/>
          </cell>
          <cell r="K75" t="str">
            <v/>
          </cell>
          <cell r="L75" t="str">
            <v/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F76">
            <v>3</v>
          </cell>
          <cell r="H76" t="str">
            <v/>
          </cell>
          <cell r="I76" t="b">
            <v>0</v>
          </cell>
          <cell r="J76" t="str">
            <v/>
          </cell>
          <cell r="K76" t="str">
            <v/>
          </cell>
          <cell r="L76" t="str">
            <v/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F77">
            <v>4</v>
          </cell>
          <cell r="H77" t="str">
            <v/>
          </cell>
          <cell r="I77" t="b">
            <v>0</v>
          </cell>
          <cell r="J77" t="str">
            <v/>
          </cell>
          <cell r="K77" t="str">
            <v/>
          </cell>
          <cell r="L77" t="str">
            <v/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F78">
            <v>5</v>
          </cell>
          <cell r="H78" t="str">
            <v/>
          </cell>
          <cell r="I78" t="b">
            <v>0</v>
          </cell>
          <cell r="J78" t="str">
            <v/>
          </cell>
          <cell r="K78" t="str">
            <v/>
          </cell>
          <cell r="L78" t="str">
            <v/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F79">
            <v>6</v>
          </cell>
          <cell r="H79" t="str">
            <v/>
          </cell>
          <cell r="I79" t="b">
            <v>0</v>
          </cell>
          <cell r="J79" t="str">
            <v/>
          </cell>
          <cell r="K79" t="str">
            <v/>
          </cell>
          <cell r="L79" t="str">
            <v/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F80">
            <v>7</v>
          </cell>
          <cell r="H80" t="str">
            <v/>
          </cell>
          <cell r="I80" t="b">
            <v>0</v>
          </cell>
          <cell r="J80" t="str">
            <v/>
          </cell>
          <cell r="K80" t="str">
            <v/>
          </cell>
          <cell r="L80" t="str">
            <v/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F81">
            <v>8</v>
          </cell>
          <cell r="H81" t="str">
            <v/>
          </cell>
          <cell r="I81" t="b">
            <v>0</v>
          </cell>
          <cell r="J81" t="str">
            <v/>
          </cell>
          <cell r="K81" t="str">
            <v/>
          </cell>
          <cell r="L81" t="str">
            <v/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F82">
            <v>9</v>
          </cell>
          <cell r="H82" t="str">
            <v/>
          </cell>
          <cell r="I82" t="b">
            <v>0</v>
          </cell>
          <cell r="J82" t="str">
            <v/>
          </cell>
          <cell r="K82" t="str">
            <v/>
          </cell>
          <cell r="L82" t="str">
            <v/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F83">
            <v>10</v>
          </cell>
          <cell r="H83" t="str">
            <v/>
          </cell>
          <cell r="I83" t="b">
            <v>0</v>
          </cell>
          <cell r="J83" t="str">
            <v/>
          </cell>
          <cell r="K83" t="str">
            <v/>
          </cell>
          <cell r="L83" t="str">
            <v/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F84">
            <v>11</v>
          </cell>
          <cell r="H84" t="str">
            <v/>
          </cell>
          <cell r="I84" t="b">
            <v>0</v>
          </cell>
          <cell r="J84" t="str">
            <v/>
          </cell>
          <cell r="K84" t="str">
            <v/>
          </cell>
          <cell r="L84" t="str">
            <v/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F85">
            <v>12</v>
          </cell>
          <cell r="H85" t="str">
            <v/>
          </cell>
          <cell r="I85" t="b">
            <v>0</v>
          </cell>
          <cell r="J85" t="str">
            <v/>
          </cell>
          <cell r="K85" t="str">
            <v/>
          </cell>
          <cell r="L85" t="str">
            <v/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F86">
            <v>1</v>
          </cell>
          <cell r="H86" t="str">
            <v/>
          </cell>
          <cell r="I86" t="b">
            <v>0</v>
          </cell>
          <cell r="J86" t="str">
            <v/>
          </cell>
          <cell r="K86" t="str">
            <v/>
          </cell>
          <cell r="L86" t="str">
            <v/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F87">
            <v>2</v>
          </cell>
          <cell r="H87" t="str">
            <v/>
          </cell>
          <cell r="I87" t="b">
            <v>0</v>
          </cell>
          <cell r="J87" t="str">
            <v/>
          </cell>
          <cell r="K87" t="str">
            <v/>
          </cell>
          <cell r="L87" t="str">
            <v/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F88">
            <v>3</v>
          </cell>
          <cell r="H88" t="str">
            <v/>
          </cell>
          <cell r="I88" t="b">
            <v>0</v>
          </cell>
          <cell r="J88" t="str">
            <v/>
          </cell>
          <cell r="K88" t="str">
            <v/>
          </cell>
          <cell r="L88" t="str">
            <v/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F89">
            <v>4</v>
          </cell>
          <cell r="H89" t="str">
            <v/>
          </cell>
          <cell r="I89" t="b">
            <v>0</v>
          </cell>
          <cell r="J89" t="str">
            <v/>
          </cell>
          <cell r="K89" t="str">
            <v/>
          </cell>
          <cell r="L89" t="str">
            <v/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F90">
            <v>5</v>
          </cell>
          <cell r="H90" t="str">
            <v/>
          </cell>
          <cell r="I90" t="b">
            <v>0</v>
          </cell>
          <cell r="J90" t="str">
            <v/>
          </cell>
          <cell r="K90" t="str">
            <v/>
          </cell>
          <cell r="L90" t="str">
            <v/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F91">
            <v>6</v>
          </cell>
          <cell r="H91" t="str">
            <v/>
          </cell>
          <cell r="I91" t="b">
            <v>0</v>
          </cell>
          <cell r="J91" t="str">
            <v/>
          </cell>
          <cell r="K91" t="str">
            <v/>
          </cell>
          <cell r="L91" t="str">
            <v/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F92">
            <v>7</v>
          </cell>
          <cell r="H92" t="str">
            <v/>
          </cell>
          <cell r="I92" t="b">
            <v>0</v>
          </cell>
          <cell r="J92" t="str">
            <v/>
          </cell>
          <cell r="K92" t="str">
            <v/>
          </cell>
          <cell r="L92" t="str">
            <v/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F93">
            <v>8</v>
          </cell>
          <cell r="H93" t="str">
            <v/>
          </cell>
          <cell r="I93" t="b">
            <v>0</v>
          </cell>
          <cell r="J93" t="str">
            <v/>
          </cell>
          <cell r="K93" t="str">
            <v/>
          </cell>
          <cell r="L93" t="str">
            <v/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F94">
            <v>9</v>
          </cell>
          <cell r="H94" t="str">
            <v/>
          </cell>
          <cell r="I94" t="b">
            <v>0</v>
          </cell>
          <cell r="J94" t="str">
            <v/>
          </cell>
          <cell r="K94" t="str">
            <v/>
          </cell>
          <cell r="L94" t="str">
            <v/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F95">
            <v>10</v>
          </cell>
          <cell r="H95" t="str">
            <v/>
          </cell>
          <cell r="I95" t="b">
            <v>0</v>
          </cell>
          <cell r="J95" t="str">
            <v/>
          </cell>
          <cell r="K95" t="str">
            <v/>
          </cell>
          <cell r="L95" t="str">
            <v/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F96">
            <v>11</v>
          </cell>
          <cell r="H96" t="str">
            <v/>
          </cell>
          <cell r="I96" t="b">
            <v>0</v>
          </cell>
          <cell r="J96" t="str">
            <v/>
          </cell>
          <cell r="K96" t="str">
            <v/>
          </cell>
          <cell r="L96" t="str">
            <v/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F97">
            <v>12</v>
          </cell>
          <cell r="H97" t="str">
            <v/>
          </cell>
          <cell r="I97" t="b">
            <v>0</v>
          </cell>
          <cell r="J97" t="str">
            <v/>
          </cell>
          <cell r="K97" t="str">
            <v/>
          </cell>
          <cell r="L97" t="str">
            <v/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F98">
            <v>1</v>
          </cell>
          <cell r="H98" t="str">
            <v/>
          </cell>
          <cell r="I98" t="b">
            <v>0</v>
          </cell>
          <cell r="J98" t="str">
            <v/>
          </cell>
          <cell r="K98" t="str">
            <v/>
          </cell>
          <cell r="L98" t="str">
            <v/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F99">
            <v>2</v>
          </cell>
          <cell r="H99" t="str">
            <v/>
          </cell>
          <cell r="I99" t="b">
            <v>0</v>
          </cell>
          <cell r="J99" t="str">
            <v/>
          </cell>
          <cell r="K99" t="str">
            <v/>
          </cell>
          <cell r="L99" t="str">
            <v/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F100">
            <v>3</v>
          </cell>
          <cell r="H100" t="str">
            <v/>
          </cell>
          <cell r="I100" t="b">
            <v>0</v>
          </cell>
          <cell r="J100" t="str">
            <v/>
          </cell>
          <cell r="K100" t="str">
            <v/>
          </cell>
          <cell r="L100" t="str">
            <v/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F101">
            <v>4</v>
          </cell>
          <cell r="H101" t="str">
            <v/>
          </cell>
          <cell r="I101" t="b">
            <v>0</v>
          </cell>
          <cell r="J101" t="str">
            <v/>
          </cell>
          <cell r="K101" t="str">
            <v/>
          </cell>
          <cell r="L101" t="str">
            <v/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F102">
            <v>5</v>
          </cell>
          <cell r="H102" t="str">
            <v/>
          </cell>
          <cell r="I102" t="b">
            <v>0</v>
          </cell>
          <cell r="J102" t="str">
            <v/>
          </cell>
          <cell r="K102" t="str">
            <v/>
          </cell>
          <cell r="L102" t="str">
            <v/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F103">
            <v>6</v>
          </cell>
          <cell r="H103" t="str">
            <v/>
          </cell>
          <cell r="I103" t="b">
            <v>0</v>
          </cell>
          <cell r="J103" t="str">
            <v/>
          </cell>
          <cell r="K103" t="str">
            <v/>
          </cell>
          <cell r="L103" t="str">
            <v/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F104">
            <v>7</v>
          </cell>
          <cell r="H104" t="str">
            <v/>
          </cell>
          <cell r="I104" t="b">
            <v>0</v>
          </cell>
          <cell r="J104" t="str">
            <v/>
          </cell>
          <cell r="K104" t="str">
            <v/>
          </cell>
          <cell r="L104" t="str">
            <v/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F105">
            <v>8</v>
          </cell>
          <cell r="H105" t="str">
            <v/>
          </cell>
          <cell r="I105" t="b">
            <v>0</v>
          </cell>
          <cell r="J105" t="str">
            <v/>
          </cell>
          <cell r="K105" t="str">
            <v/>
          </cell>
          <cell r="L105" t="str">
            <v/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F106">
            <v>9</v>
          </cell>
          <cell r="H106" t="str">
            <v/>
          </cell>
          <cell r="I106" t="b">
            <v>0</v>
          </cell>
          <cell r="J106" t="str">
            <v/>
          </cell>
          <cell r="K106" t="str">
            <v/>
          </cell>
          <cell r="L106" t="str">
            <v/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F107">
            <v>10</v>
          </cell>
          <cell r="H107" t="str">
            <v/>
          </cell>
          <cell r="I107" t="b">
            <v>0</v>
          </cell>
          <cell r="J107" t="str">
            <v/>
          </cell>
          <cell r="K107" t="str">
            <v/>
          </cell>
          <cell r="L107" t="str">
            <v/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F108">
            <v>11</v>
          </cell>
          <cell r="H108" t="str">
            <v/>
          </cell>
          <cell r="I108" t="b">
            <v>0</v>
          </cell>
          <cell r="J108" t="str">
            <v/>
          </cell>
          <cell r="K108" t="str">
            <v/>
          </cell>
          <cell r="L108" t="str">
            <v/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F109">
            <v>12</v>
          </cell>
          <cell r="H109" t="str">
            <v/>
          </cell>
          <cell r="I109" t="b">
            <v>0</v>
          </cell>
          <cell r="J109" t="str">
            <v/>
          </cell>
          <cell r="K109" t="str">
            <v/>
          </cell>
          <cell r="L109" t="str">
            <v/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F110">
            <v>1</v>
          </cell>
          <cell r="H110" t="str">
            <v/>
          </cell>
          <cell r="I110" t="b">
            <v>0</v>
          </cell>
          <cell r="J110" t="str">
            <v/>
          </cell>
          <cell r="K110" t="str">
            <v/>
          </cell>
          <cell r="L110" t="str">
            <v/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F111">
            <v>2</v>
          </cell>
          <cell r="H111" t="str">
            <v/>
          </cell>
          <cell r="I111" t="b">
            <v>0</v>
          </cell>
          <cell r="J111" t="str">
            <v/>
          </cell>
          <cell r="K111" t="str">
            <v/>
          </cell>
          <cell r="L111" t="str">
            <v/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F112">
            <v>3</v>
          </cell>
          <cell r="H112" t="str">
            <v/>
          </cell>
          <cell r="I112" t="b">
            <v>0</v>
          </cell>
          <cell r="J112" t="str">
            <v/>
          </cell>
          <cell r="K112" t="str">
            <v/>
          </cell>
          <cell r="L112" t="str">
            <v/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F113">
            <v>4</v>
          </cell>
          <cell r="H113" t="str">
            <v/>
          </cell>
          <cell r="I113" t="b">
            <v>0</v>
          </cell>
          <cell r="J113" t="str">
            <v/>
          </cell>
          <cell r="K113" t="str">
            <v/>
          </cell>
          <cell r="L113" t="str">
            <v/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F114">
            <v>5</v>
          </cell>
          <cell r="H114" t="str">
            <v/>
          </cell>
          <cell r="I114" t="b">
            <v>0</v>
          </cell>
          <cell r="J114" t="str">
            <v/>
          </cell>
          <cell r="K114" t="str">
            <v/>
          </cell>
          <cell r="L114" t="str">
            <v/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F115">
            <v>6</v>
          </cell>
          <cell r="H115" t="str">
            <v/>
          </cell>
          <cell r="I115" t="b">
            <v>0</v>
          </cell>
          <cell r="J115" t="str">
            <v/>
          </cell>
          <cell r="K115" t="str">
            <v/>
          </cell>
          <cell r="L115" t="str">
            <v/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F116">
            <v>7</v>
          </cell>
          <cell r="H116" t="str">
            <v/>
          </cell>
          <cell r="I116" t="b">
            <v>0</v>
          </cell>
          <cell r="J116" t="str">
            <v/>
          </cell>
          <cell r="K116" t="str">
            <v/>
          </cell>
          <cell r="L116" t="str">
            <v/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F117">
            <v>8</v>
          </cell>
          <cell r="H117" t="str">
            <v/>
          </cell>
          <cell r="I117" t="b">
            <v>0</v>
          </cell>
          <cell r="J117" t="str">
            <v/>
          </cell>
          <cell r="K117" t="str">
            <v/>
          </cell>
          <cell r="L117" t="str">
            <v/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F118">
            <v>9</v>
          </cell>
          <cell r="H118" t="str">
            <v/>
          </cell>
          <cell r="I118" t="b">
            <v>0</v>
          </cell>
          <cell r="J118" t="str">
            <v/>
          </cell>
          <cell r="K118" t="str">
            <v/>
          </cell>
          <cell r="L118" t="str">
            <v/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F119">
            <v>10</v>
          </cell>
          <cell r="H119" t="str">
            <v/>
          </cell>
          <cell r="I119" t="b">
            <v>0</v>
          </cell>
          <cell r="J119" t="str">
            <v/>
          </cell>
          <cell r="K119" t="str">
            <v/>
          </cell>
          <cell r="L119" t="str">
            <v/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F120">
            <v>11</v>
          </cell>
          <cell r="H120" t="str">
            <v/>
          </cell>
          <cell r="I120" t="b">
            <v>0</v>
          </cell>
          <cell r="J120" t="str">
            <v/>
          </cell>
          <cell r="K120" t="str">
            <v/>
          </cell>
          <cell r="L120" t="str">
            <v/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F121">
            <v>12</v>
          </cell>
          <cell r="H121" t="str">
            <v/>
          </cell>
          <cell r="I121" t="b">
            <v>0</v>
          </cell>
          <cell r="J121" t="str">
            <v/>
          </cell>
          <cell r="K121" t="str">
            <v/>
          </cell>
          <cell r="L121" t="str">
            <v/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F122">
            <v>1</v>
          </cell>
          <cell r="H122" t="str">
            <v/>
          </cell>
          <cell r="I122" t="b">
            <v>0</v>
          </cell>
          <cell r="J122" t="str">
            <v/>
          </cell>
          <cell r="K122" t="str">
            <v/>
          </cell>
          <cell r="L122" t="str">
            <v/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F123">
            <v>2</v>
          </cell>
          <cell r="H123" t="str">
            <v/>
          </cell>
          <cell r="I123" t="b">
            <v>0</v>
          </cell>
          <cell r="J123" t="str">
            <v/>
          </cell>
          <cell r="K123" t="str">
            <v/>
          </cell>
          <cell r="L123" t="str">
            <v/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F124">
            <v>3</v>
          </cell>
          <cell r="H124" t="str">
            <v/>
          </cell>
          <cell r="I124" t="b">
            <v>0</v>
          </cell>
          <cell r="J124" t="str">
            <v/>
          </cell>
          <cell r="K124" t="str">
            <v/>
          </cell>
          <cell r="L124" t="str">
            <v/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F125">
            <v>4</v>
          </cell>
          <cell r="H125" t="str">
            <v/>
          </cell>
          <cell r="I125" t="b">
            <v>0</v>
          </cell>
          <cell r="J125" t="str">
            <v/>
          </cell>
          <cell r="K125" t="str">
            <v/>
          </cell>
          <cell r="L125" t="str">
            <v/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F126">
            <v>5</v>
          </cell>
          <cell r="H126" t="str">
            <v/>
          </cell>
          <cell r="I126" t="b">
            <v>0</v>
          </cell>
          <cell r="J126" t="str">
            <v/>
          </cell>
          <cell r="K126" t="str">
            <v/>
          </cell>
          <cell r="L126" t="str">
            <v/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F127">
            <v>6</v>
          </cell>
          <cell r="H127" t="str">
            <v/>
          </cell>
          <cell r="I127" t="b">
            <v>0</v>
          </cell>
          <cell r="J127" t="str">
            <v/>
          </cell>
          <cell r="K127" t="str">
            <v/>
          </cell>
          <cell r="L127" t="str">
            <v/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F128">
            <v>7</v>
          </cell>
          <cell r="H128" t="str">
            <v/>
          </cell>
          <cell r="I128" t="b">
            <v>0</v>
          </cell>
          <cell r="J128" t="str">
            <v/>
          </cell>
          <cell r="K128" t="str">
            <v/>
          </cell>
          <cell r="L128" t="str">
            <v/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F129">
            <v>8</v>
          </cell>
          <cell r="H129" t="str">
            <v/>
          </cell>
          <cell r="I129" t="b">
            <v>0</v>
          </cell>
          <cell r="J129" t="str">
            <v/>
          </cell>
          <cell r="K129" t="str">
            <v/>
          </cell>
          <cell r="L129" t="str">
            <v/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F130">
            <v>9</v>
          </cell>
          <cell r="H130" t="str">
            <v/>
          </cell>
          <cell r="I130" t="b">
            <v>0</v>
          </cell>
          <cell r="J130" t="str">
            <v/>
          </cell>
          <cell r="K130" t="str">
            <v/>
          </cell>
          <cell r="L130" t="str">
            <v/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F131">
            <v>10</v>
          </cell>
          <cell r="H131" t="str">
            <v/>
          </cell>
          <cell r="I131" t="b">
            <v>0</v>
          </cell>
          <cell r="J131" t="str">
            <v/>
          </cell>
          <cell r="K131" t="str">
            <v/>
          </cell>
          <cell r="L131" t="str">
            <v/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F132">
            <v>11</v>
          </cell>
          <cell r="H132" t="str">
            <v/>
          </cell>
          <cell r="I132" t="b">
            <v>0</v>
          </cell>
          <cell r="J132" t="str">
            <v/>
          </cell>
          <cell r="K132" t="str">
            <v/>
          </cell>
          <cell r="L132" t="str">
            <v/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F133">
            <v>12</v>
          </cell>
          <cell r="H133" t="str">
            <v/>
          </cell>
          <cell r="I133" t="b">
            <v>0</v>
          </cell>
          <cell r="J133" t="str">
            <v/>
          </cell>
          <cell r="K133" t="str">
            <v/>
          </cell>
          <cell r="L133" t="str">
            <v/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F134">
            <v>1</v>
          </cell>
          <cell r="H134" t="str">
            <v/>
          </cell>
          <cell r="I134" t="b">
            <v>0</v>
          </cell>
          <cell r="J134" t="str">
            <v/>
          </cell>
          <cell r="K134" t="str">
            <v/>
          </cell>
          <cell r="L134" t="str">
            <v/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F135">
            <v>2</v>
          </cell>
          <cell r="H135" t="str">
            <v/>
          </cell>
          <cell r="I135" t="b">
            <v>0</v>
          </cell>
          <cell r="J135" t="str">
            <v/>
          </cell>
          <cell r="K135" t="str">
            <v/>
          </cell>
          <cell r="L135" t="str">
            <v/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F136">
            <v>3</v>
          </cell>
          <cell r="H136" t="str">
            <v/>
          </cell>
          <cell r="I136" t="b">
            <v>0</v>
          </cell>
          <cell r="J136" t="str">
            <v/>
          </cell>
          <cell r="K136" t="str">
            <v/>
          </cell>
          <cell r="L136" t="str">
            <v/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F137">
            <v>4</v>
          </cell>
          <cell r="H137" t="str">
            <v/>
          </cell>
          <cell r="I137" t="b">
            <v>0</v>
          </cell>
          <cell r="J137" t="str">
            <v/>
          </cell>
          <cell r="K137" t="str">
            <v/>
          </cell>
          <cell r="L137" t="str">
            <v/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F138">
            <v>5</v>
          </cell>
          <cell r="H138" t="str">
            <v/>
          </cell>
          <cell r="I138" t="b">
            <v>0</v>
          </cell>
          <cell r="J138" t="str">
            <v/>
          </cell>
          <cell r="K138" t="str">
            <v/>
          </cell>
          <cell r="L138" t="str">
            <v/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F139">
            <v>6</v>
          </cell>
          <cell r="H139" t="str">
            <v/>
          </cell>
          <cell r="I139" t="b">
            <v>0</v>
          </cell>
          <cell r="J139" t="str">
            <v/>
          </cell>
          <cell r="K139" t="str">
            <v/>
          </cell>
          <cell r="L139" t="str">
            <v/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F140">
            <v>7</v>
          </cell>
          <cell r="H140" t="str">
            <v/>
          </cell>
          <cell r="I140" t="b">
            <v>0</v>
          </cell>
          <cell r="J140" t="str">
            <v/>
          </cell>
          <cell r="K140" t="str">
            <v/>
          </cell>
          <cell r="L140" t="str">
            <v/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F141">
            <v>8</v>
          </cell>
          <cell r="H141" t="str">
            <v/>
          </cell>
          <cell r="I141" t="b">
            <v>0</v>
          </cell>
          <cell r="J141" t="str">
            <v/>
          </cell>
          <cell r="K141" t="str">
            <v/>
          </cell>
          <cell r="L141" t="str">
            <v/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F142">
            <v>9</v>
          </cell>
          <cell r="H142" t="str">
            <v/>
          </cell>
          <cell r="I142" t="b">
            <v>0</v>
          </cell>
          <cell r="J142" t="str">
            <v/>
          </cell>
          <cell r="K142" t="str">
            <v/>
          </cell>
          <cell r="L142" t="str">
            <v/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F143">
            <v>10</v>
          </cell>
          <cell r="H143" t="str">
            <v/>
          </cell>
          <cell r="I143" t="b">
            <v>0</v>
          </cell>
          <cell r="J143" t="str">
            <v/>
          </cell>
          <cell r="K143" t="str">
            <v/>
          </cell>
          <cell r="L143" t="str">
            <v/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F144">
            <v>11</v>
          </cell>
          <cell r="H144" t="str">
            <v/>
          </cell>
          <cell r="I144" t="b">
            <v>0</v>
          </cell>
          <cell r="J144" t="str">
            <v/>
          </cell>
          <cell r="K144" t="str">
            <v/>
          </cell>
          <cell r="L144" t="str">
            <v/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F145">
            <v>12</v>
          </cell>
          <cell r="H145" t="str">
            <v/>
          </cell>
          <cell r="I145" t="b">
            <v>0</v>
          </cell>
          <cell r="J145" t="str">
            <v/>
          </cell>
          <cell r="K145" t="str">
            <v/>
          </cell>
          <cell r="L145" t="str">
            <v/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F146">
            <v>1</v>
          </cell>
          <cell r="H146" t="str">
            <v/>
          </cell>
          <cell r="I146" t="b">
            <v>0</v>
          </cell>
          <cell r="J146" t="str">
            <v/>
          </cell>
          <cell r="K146" t="str">
            <v/>
          </cell>
          <cell r="L146" t="str">
            <v/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F147">
            <v>2</v>
          </cell>
          <cell r="H147" t="str">
            <v/>
          </cell>
          <cell r="I147" t="b">
            <v>0</v>
          </cell>
          <cell r="J147" t="str">
            <v/>
          </cell>
          <cell r="K147" t="str">
            <v/>
          </cell>
          <cell r="L147" t="str">
            <v/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F148">
            <v>3</v>
          </cell>
          <cell r="H148" t="str">
            <v/>
          </cell>
          <cell r="I148" t="b">
            <v>0</v>
          </cell>
          <cell r="J148" t="str">
            <v/>
          </cell>
          <cell r="K148" t="str">
            <v/>
          </cell>
          <cell r="L148" t="str">
            <v/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F149">
            <v>4</v>
          </cell>
          <cell r="H149" t="str">
            <v/>
          </cell>
          <cell r="I149" t="b">
            <v>0</v>
          </cell>
          <cell r="J149" t="str">
            <v/>
          </cell>
          <cell r="K149" t="str">
            <v/>
          </cell>
          <cell r="L149" t="str">
            <v/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F150">
            <v>5</v>
          </cell>
          <cell r="H150" t="str">
            <v/>
          </cell>
          <cell r="I150" t="b">
            <v>0</v>
          </cell>
          <cell r="J150" t="str">
            <v/>
          </cell>
          <cell r="K150" t="str">
            <v/>
          </cell>
          <cell r="L150" t="str">
            <v/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F151">
            <v>6</v>
          </cell>
          <cell r="H151" t="str">
            <v/>
          </cell>
          <cell r="I151" t="b">
            <v>0</v>
          </cell>
          <cell r="J151" t="str">
            <v/>
          </cell>
          <cell r="K151" t="str">
            <v/>
          </cell>
          <cell r="L151" t="str">
            <v/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F152">
            <v>7</v>
          </cell>
          <cell r="H152" t="str">
            <v/>
          </cell>
          <cell r="I152" t="b">
            <v>0</v>
          </cell>
          <cell r="J152" t="str">
            <v/>
          </cell>
          <cell r="K152" t="str">
            <v/>
          </cell>
          <cell r="L152" t="str">
            <v/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F153">
            <v>8</v>
          </cell>
          <cell r="H153" t="str">
            <v/>
          </cell>
          <cell r="I153" t="b">
            <v>0</v>
          </cell>
          <cell r="J153" t="str">
            <v/>
          </cell>
          <cell r="K153" t="str">
            <v/>
          </cell>
          <cell r="L153" t="str">
            <v/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F154">
            <v>9</v>
          </cell>
          <cell r="H154" t="str">
            <v/>
          </cell>
          <cell r="I154" t="b">
            <v>0</v>
          </cell>
          <cell r="J154" t="str">
            <v/>
          </cell>
          <cell r="K154" t="str">
            <v/>
          </cell>
          <cell r="L154" t="str">
            <v/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F155">
            <v>10</v>
          </cell>
          <cell r="H155" t="str">
            <v/>
          </cell>
          <cell r="I155" t="b">
            <v>0</v>
          </cell>
          <cell r="J155" t="str">
            <v/>
          </cell>
          <cell r="K155" t="str">
            <v/>
          </cell>
          <cell r="L155" t="str">
            <v/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F156">
            <v>11</v>
          </cell>
          <cell r="H156" t="str">
            <v/>
          </cell>
          <cell r="I156" t="b">
            <v>0</v>
          </cell>
          <cell r="J156" t="str">
            <v/>
          </cell>
          <cell r="K156" t="str">
            <v/>
          </cell>
          <cell r="L156" t="str">
            <v/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F157">
            <v>12</v>
          </cell>
          <cell r="H157" t="str">
            <v/>
          </cell>
          <cell r="I157" t="b">
            <v>0</v>
          </cell>
          <cell r="J157" t="str">
            <v/>
          </cell>
          <cell r="K157" t="str">
            <v/>
          </cell>
          <cell r="L157" t="str">
            <v/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F158">
            <v>1</v>
          </cell>
          <cell r="H158" t="str">
            <v/>
          </cell>
          <cell r="I158" t="b">
            <v>0</v>
          </cell>
          <cell r="J158" t="str">
            <v/>
          </cell>
          <cell r="K158" t="str">
            <v/>
          </cell>
          <cell r="L158" t="str">
            <v/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F159">
            <v>2</v>
          </cell>
          <cell r="H159" t="str">
            <v/>
          </cell>
          <cell r="I159" t="b">
            <v>0</v>
          </cell>
          <cell r="J159" t="str">
            <v/>
          </cell>
          <cell r="K159" t="str">
            <v/>
          </cell>
          <cell r="L159" t="str">
            <v/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F160">
            <v>3</v>
          </cell>
          <cell r="H160" t="str">
            <v/>
          </cell>
          <cell r="I160" t="b">
            <v>0</v>
          </cell>
          <cell r="J160" t="str">
            <v/>
          </cell>
          <cell r="K160" t="str">
            <v/>
          </cell>
          <cell r="L160" t="str">
            <v/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F161">
            <v>4</v>
          </cell>
          <cell r="H161" t="str">
            <v/>
          </cell>
          <cell r="I161" t="b">
            <v>0</v>
          </cell>
          <cell r="J161" t="str">
            <v/>
          </cell>
          <cell r="K161" t="str">
            <v/>
          </cell>
          <cell r="L161" t="str">
            <v/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F162">
            <v>5</v>
          </cell>
          <cell r="H162" t="str">
            <v/>
          </cell>
          <cell r="I162" t="b">
            <v>0</v>
          </cell>
          <cell r="J162" t="str">
            <v/>
          </cell>
          <cell r="K162" t="str">
            <v/>
          </cell>
          <cell r="L162" t="str">
            <v/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F163">
            <v>6</v>
          </cell>
          <cell r="H163" t="str">
            <v/>
          </cell>
          <cell r="I163" t="b">
            <v>0</v>
          </cell>
          <cell r="J163" t="str">
            <v/>
          </cell>
          <cell r="K163" t="str">
            <v/>
          </cell>
          <cell r="L163" t="str">
            <v/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F164">
            <v>7</v>
          </cell>
          <cell r="H164" t="str">
            <v/>
          </cell>
          <cell r="I164" t="b">
            <v>0</v>
          </cell>
          <cell r="J164" t="str">
            <v/>
          </cell>
          <cell r="K164" t="str">
            <v/>
          </cell>
          <cell r="L164" t="str">
            <v/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F165">
            <v>8</v>
          </cell>
          <cell r="H165" t="str">
            <v/>
          </cell>
          <cell r="I165" t="b">
            <v>0</v>
          </cell>
          <cell r="J165" t="str">
            <v/>
          </cell>
          <cell r="K165" t="str">
            <v/>
          </cell>
          <cell r="L165" t="str">
            <v/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F166">
            <v>9</v>
          </cell>
          <cell r="H166" t="str">
            <v/>
          </cell>
          <cell r="I166" t="b">
            <v>0</v>
          </cell>
          <cell r="J166" t="str">
            <v/>
          </cell>
          <cell r="K166" t="str">
            <v/>
          </cell>
          <cell r="L166" t="str">
            <v/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F167">
            <v>10</v>
          </cell>
          <cell r="H167" t="str">
            <v/>
          </cell>
          <cell r="I167" t="b">
            <v>0</v>
          </cell>
          <cell r="J167" t="str">
            <v/>
          </cell>
          <cell r="K167" t="str">
            <v/>
          </cell>
          <cell r="L167" t="str">
            <v/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F168">
            <v>11</v>
          </cell>
          <cell r="H168" t="str">
            <v/>
          </cell>
          <cell r="I168" t="b">
            <v>0</v>
          </cell>
          <cell r="J168" t="str">
            <v/>
          </cell>
          <cell r="K168" t="str">
            <v/>
          </cell>
          <cell r="L168" t="str">
            <v/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F169">
            <v>12</v>
          </cell>
          <cell r="H169" t="str">
            <v/>
          </cell>
          <cell r="I169" t="b">
            <v>0</v>
          </cell>
          <cell r="J169" t="str">
            <v/>
          </cell>
          <cell r="K169" t="str">
            <v/>
          </cell>
          <cell r="L169" t="str">
            <v/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F170">
            <v>1</v>
          </cell>
          <cell r="H170" t="str">
            <v/>
          </cell>
          <cell r="I170" t="b">
            <v>0</v>
          </cell>
          <cell r="J170" t="str">
            <v/>
          </cell>
          <cell r="K170" t="str">
            <v/>
          </cell>
          <cell r="L170" t="str">
            <v/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F171">
            <v>2</v>
          </cell>
          <cell r="H171" t="str">
            <v/>
          </cell>
          <cell r="I171" t="b">
            <v>0</v>
          </cell>
          <cell r="J171" t="str">
            <v/>
          </cell>
          <cell r="K171" t="str">
            <v/>
          </cell>
          <cell r="L171" t="str">
            <v/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F172">
            <v>3</v>
          </cell>
          <cell r="H172" t="str">
            <v/>
          </cell>
          <cell r="I172" t="b">
            <v>0</v>
          </cell>
          <cell r="J172" t="str">
            <v/>
          </cell>
          <cell r="K172" t="str">
            <v/>
          </cell>
          <cell r="L172" t="str">
            <v/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F173">
            <v>4</v>
          </cell>
          <cell r="H173" t="str">
            <v/>
          </cell>
          <cell r="I173" t="b">
            <v>0</v>
          </cell>
          <cell r="J173" t="str">
            <v/>
          </cell>
          <cell r="K173" t="str">
            <v/>
          </cell>
          <cell r="L173" t="str">
            <v/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F174">
            <v>5</v>
          </cell>
          <cell r="H174" t="str">
            <v/>
          </cell>
          <cell r="I174" t="b">
            <v>0</v>
          </cell>
          <cell r="J174" t="str">
            <v/>
          </cell>
          <cell r="K174" t="str">
            <v/>
          </cell>
          <cell r="L174" t="str">
            <v/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F175">
            <v>6</v>
          </cell>
          <cell r="H175" t="str">
            <v/>
          </cell>
          <cell r="I175" t="b">
            <v>0</v>
          </cell>
          <cell r="J175" t="str">
            <v/>
          </cell>
          <cell r="K175" t="str">
            <v/>
          </cell>
          <cell r="L175" t="str">
            <v/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F176">
            <v>7</v>
          </cell>
          <cell r="H176" t="str">
            <v/>
          </cell>
          <cell r="I176" t="b">
            <v>0</v>
          </cell>
          <cell r="J176" t="str">
            <v/>
          </cell>
          <cell r="K176" t="str">
            <v/>
          </cell>
          <cell r="L176" t="str">
            <v/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F177">
            <v>8</v>
          </cell>
          <cell r="H177" t="str">
            <v/>
          </cell>
          <cell r="I177" t="b">
            <v>0</v>
          </cell>
          <cell r="J177" t="str">
            <v/>
          </cell>
          <cell r="K177" t="str">
            <v/>
          </cell>
          <cell r="L177" t="str">
            <v/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F178">
            <v>9</v>
          </cell>
          <cell r="H178" t="str">
            <v/>
          </cell>
          <cell r="I178" t="b">
            <v>0</v>
          </cell>
          <cell r="J178" t="str">
            <v/>
          </cell>
          <cell r="K178" t="str">
            <v/>
          </cell>
          <cell r="L178" t="str">
            <v/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F179">
            <v>10</v>
          </cell>
          <cell r="H179" t="str">
            <v/>
          </cell>
          <cell r="I179" t="b">
            <v>0</v>
          </cell>
          <cell r="J179" t="str">
            <v/>
          </cell>
          <cell r="K179" t="str">
            <v/>
          </cell>
          <cell r="L179" t="str">
            <v/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F180">
            <v>11</v>
          </cell>
          <cell r="H180" t="str">
            <v/>
          </cell>
          <cell r="I180" t="b">
            <v>0</v>
          </cell>
          <cell r="J180" t="str">
            <v/>
          </cell>
          <cell r="K180" t="str">
            <v/>
          </cell>
          <cell r="L180" t="str">
            <v/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F181">
            <v>12</v>
          </cell>
          <cell r="H181" t="str">
            <v/>
          </cell>
          <cell r="I181" t="b">
            <v>0</v>
          </cell>
          <cell r="J181" t="str">
            <v/>
          </cell>
          <cell r="K181" t="str">
            <v/>
          </cell>
          <cell r="L181" t="str">
            <v/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F182">
            <v>1</v>
          </cell>
          <cell r="H182" t="str">
            <v/>
          </cell>
          <cell r="I182" t="b">
            <v>0</v>
          </cell>
          <cell r="J182" t="str">
            <v/>
          </cell>
          <cell r="K182" t="str">
            <v/>
          </cell>
          <cell r="L182" t="str">
            <v/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F183">
            <v>2</v>
          </cell>
          <cell r="H183" t="str">
            <v/>
          </cell>
          <cell r="I183" t="b">
            <v>0</v>
          </cell>
          <cell r="J183" t="str">
            <v/>
          </cell>
          <cell r="K183" t="str">
            <v/>
          </cell>
          <cell r="L183" t="str">
            <v/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F184">
            <v>3</v>
          </cell>
          <cell r="H184" t="str">
            <v/>
          </cell>
          <cell r="I184" t="b">
            <v>0</v>
          </cell>
          <cell r="J184" t="str">
            <v/>
          </cell>
          <cell r="K184" t="str">
            <v/>
          </cell>
          <cell r="L184" t="str">
            <v/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F185">
            <v>4</v>
          </cell>
          <cell r="H185" t="str">
            <v/>
          </cell>
          <cell r="I185" t="b">
            <v>0</v>
          </cell>
          <cell r="J185" t="str">
            <v/>
          </cell>
          <cell r="K185" t="str">
            <v/>
          </cell>
          <cell r="L185" t="str">
            <v/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F186">
            <v>5</v>
          </cell>
          <cell r="H186" t="str">
            <v/>
          </cell>
          <cell r="I186" t="b">
            <v>0</v>
          </cell>
          <cell r="J186" t="str">
            <v/>
          </cell>
          <cell r="K186" t="str">
            <v/>
          </cell>
          <cell r="L186" t="str">
            <v/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F187">
            <v>6</v>
          </cell>
          <cell r="H187" t="str">
            <v/>
          </cell>
          <cell r="I187" t="b">
            <v>0</v>
          </cell>
          <cell r="J187" t="str">
            <v/>
          </cell>
          <cell r="K187" t="str">
            <v/>
          </cell>
          <cell r="L187" t="str">
            <v/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F188">
            <v>7</v>
          </cell>
          <cell r="H188" t="str">
            <v/>
          </cell>
          <cell r="I188" t="b">
            <v>0</v>
          </cell>
          <cell r="J188" t="str">
            <v/>
          </cell>
          <cell r="K188" t="str">
            <v/>
          </cell>
          <cell r="L188" t="str">
            <v/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F189">
            <v>8</v>
          </cell>
          <cell r="H189" t="str">
            <v/>
          </cell>
          <cell r="I189" t="b">
            <v>0</v>
          </cell>
          <cell r="J189" t="str">
            <v/>
          </cell>
          <cell r="K189" t="str">
            <v/>
          </cell>
          <cell r="L189" t="str">
            <v/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F190">
            <v>9</v>
          </cell>
          <cell r="H190" t="str">
            <v/>
          </cell>
          <cell r="I190" t="b">
            <v>0</v>
          </cell>
          <cell r="J190" t="str">
            <v/>
          </cell>
          <cell r="K190" t="str">
            <v/>
          </cell>
          <cell r="L190" t="str">
            <v/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F191">
            <v>10</v>
          </cell>
          <cell r="H191" t="str">
            <v/>
          </cell>
          <cell r="I191" t="b">
            <v>0</v>
          </cell>
          <cell r="J191" t="str">
            <v/>
          </cell>
          <cell r="K191" t="str">
            <v/>
          </cell>
          <cell r="L191" t="str">
            <v/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F192">
            <v>11</v>
          </cell>
          <cell r="H192" t="str">
            <v/>
          </cell>
          <cell r="I192" t="b">
            <v>0</v>
          </cell>
          <cell r="J192" t="str">
            <v/>
          </cell>
          <cell r="K192" t="str">
            <v/>
          </cell>
          <cell r="L192" t="str">
            <v/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F193">
            <v>12</v>
          </cell>
          <cell r="H193" t="str">
            <v/>
          </cell>
          <cell r="I193" t="b">
            <v>0</v>
          </cell>
          <cell r="J193" t="str">
            <v/>
          </cell>
          <cell r="K193" t="str">
            <v/>
          </cell>
          <cell r="L193" t="str">
            <v/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F194">
            <v>1</v>
          </cell>
          <cell r="H194" t="str">
            <v/>
          </cell>
          <cell r="I194" t="b">
            <v>0</v>
          </cell>
          <cell r="J194" t="str">
            <v/>
          </cell>
          <cell r="K194" t="str">
            <v/>
          </cell>
          <cell r="L194" t="str">
            <v/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F195">
            <v>2</v>
          </cell>
          <cell r="H195" t="str">
            <v/>
          </cell>
          <cell r="I195" t="b">
            <v>0</v>
          </cell>
          <cell r="J195" t="str">
            <v/>
          </cell>
          <cell r="K195" t="str">
            <v/>
          </cell>
          <cell r="L195" t="str">
            <v/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F196">
            <v>3</v>
          </cell>
          <cell r="H196" t="str">
            <v/>
          </cell>
          <cell r="I196" t="b">
            <v>0</v>
          </cell>
          <cell r="J196" t="str">
            <v/>
          </cell>
          <cell r="K196" t="str">
            <v/>
          </cell>
          <cell r="L196" t="str">
            <v/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F197">
            <v>4</v>
          </cell>
          <cell r="H197" t="str">
            <v/>
          </cell>
          <cell r="I197" t="b">
            <v>0</v>
          </cell>
          <cell r="J197" t="str">
            <v/>
          </cell>
          <cell r="K197" t="str">
            <v/>
          </cell>
          <cell r="L197" t="str">
            <v/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F198">
            <v>5</v>
          </cell>
          <cell r="H198" t="str">
            <v/>
          </cell>
          <cell r="I198" t="b">
            <v>0</v>
          </cell>
          <cell r="J198" t="str">
            <v/>
          </cell>
          <cell r="K198" t="str">
            <v/>
          </cell>
          <cell r="L198" t="str">
            <v/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F199">
            <v>6</v>
          </cell>
          <cell r="H199" t="str">
            <v/>
          </cell>
          <cell r="I199" t="b">
            <v>0</v>
          </cell>
          <cell r="J199" t="str">
            <v/>
          </cell>
          <cell r="K199" t="str">
            <v/>
          </cell>
          <cell r="L199" t="str">
            <v/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F200">
            <v>7</v>
          </cell>
          <cell r="H200" t="str">
            <v/>
          </cell>
          <cell r="I200" t="b">
            <v>0</v>
          </cell>
          <cell r="J200" t="str">
            <v/>
          </cell>
          <cell r="K200" t="str">
            <v/>
          </cell>
          <cell r="L200" t="str">
            <v/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F201">
            <v>8</v>
          </cell>
          <cell r="H201" t="str">
            <v/>
          </cell>
          <cell r="I201" t="b">
            <v>0</v>
          </cell>
          <cell r="J201" t="str">
            <v/>
          </cell>
          <cell r="K201" t="str">
            <v/>
          </cell>
          <cell r="L201" t="str">
            <v/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F202">
            <v>9</v>
          </cell>
          <cell r="H202" t="str">
            <v/>
          </cell>
          <cell r="I202" t="b">
            <v>0</v>
          </cell>
          <cell r="J202" t="str">
            <v/>
          </cell>
          <cell r="K202" t="str">
            <v/>
          </cell>
          <cell r="L202" t="str">
            <v/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F203">
            <v>10</v>
          </cell>
          <cell r="H203" t="str">
            <v/>
          </cell>
          <cell r="I203" t="b">
            <v>0</v>
          </cell>
          <cell r="J203" t="str">
            <v/>
          </cell>
          <cell r="K203" t="str">
            <v/>
          </cell>
          <cell r="L203" t="str">
            <v/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F204">
            <v>11</v>
          </cell>
          <cell r="H204" t="str">
            <v/>
          </cell>
          <cell r="I204" t="b">
            <v>0</v>
          </cell>
          <cell r="J204" t="str">
            <v/>
          </cell>
          <cell r="K204" t="str">
            <v/>
          </cell>
          <cell r="L204" t="str">
            <v/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F205">
            <v>12</v>
          </cell>
          <cell r="H205" t="str">
            <v/>
          </cell>
          <cell r="I205" t="b">
            <v>0</v>
          </cell>
          <cell r="J205" t="str">
            <v/>
          </cell>
          <cell r="K205" t="str">
            <v/>
          </cell>
          <cell r="L205" t="str">
            <v/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F206">
            <v>1</v>
          </cell>
          <cell r="H206" t="str">
            <v/>
          </cell>
          <cell r="I206" t="b">
            <v>0</v>
          </cell>
          <cell r="J206" t="str">
            <v/>
          </cell>
          <cell r="K206" t="str">
            <v/>
          </cell>
          <cell r="L206" t="str">
            <v/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F207">
            <v>2</v>
          </cell>
          <cell r="H207" t="str">
            <v/>
          </cell>
          <cell r="I207" t="b">
            <v>0</v>
          </cell>
          <cell r="J207" t="str">
            <v/>
          </cell>
          <cell r="K207" t="str">
            <v/>
          </cell>
          <cell r="L207" t="str">
            <v/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F208">
            <v>3</v>
          </cell>
          <cell r="H208" t="str">
            <v/>
          </cell>
          <cell r="I208" t="b">
            <v>0</v>
          </cell>
          <cell r="J208" t="str">
            <v/>
          </cell>
          <cell r="K208" t="str">
            <v/>
          </cell>
          <cell r="L208" t="str">
            <v/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F209">
            <v>4</v>
          </cell>
          <cell r="H209" t="str">
            <v/>
          </cell>
          <cell r="I209" t="b">
            <v>0</v>
          </cell>
          <cell r="J209" t="str">
            <v/>
          </cell>
          <cell r="K209" t="str">
            <v/>
          </cell>
          <cell r="L209" t="str">
            <v/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F210">
            <v>5</v>
          </cell>
          <cell r="H210" t="str">
            <v/>
          </cell>
          <cell r="I210" t="b">
            <v>0</v>
          </cell>
          <cell r="J210" t="str">
            <v/>
          </cell>
          <cell r="K210" t="str">
            <v/>
          </cell>
          <cell r="L210" t="str">
            <v/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F211">
            <v>6</v>
          </cell>
          <cell r="H211" t="str">
            <v/>
          </cell>
          <cell r="I211" t="b">
            <v>0</v>
          </cell>
          <cell r="J211" t="str">
            <v/>
          </cell>
          <cell r="K211" t="str">
            <v/>
          </cell>
          <cell r="L211" t="str">
            <v/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F212">
            <v>7</v>
          </cell>
          <cell r="H212" t="str">
            <v/>
          </cell>
          <cell r="I212" t="b">
            <v>0</v>
          </cell>
          <cell r="J212" t="str">
            <v/>
          </cell>
          <cell r="K212" t="str">
            <v/>
          </cell>
          <cell r="L212" t="str">
            <v/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F213">
            <v>8</v>
          </cell>
          <cell r="H213" t="str">
            <v/>
          </cell>
          <cell r="I213" t="b">
            <v>0</v>
          </cell>
          <cell r="J213" t="str">
            <v/>
          </cell>
          <cell r="K213" t="str">
            <v/>
          </cell>
          <cell r="L213" t="str">
            <v/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F214">
            <v>9</v>
          </cell>
          <cell r="H214" t="str">
            <v/>
          </cell>
          <cell r="I214" t="b">
            <v>0</v>
          </cell>
          <cell r="J214" t="str">
            <v/>
          </cell>
          <cell r="K214" t="str">
            <v/>
          </cell>
          <cell r="L214" t="str">
            <v/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F215">
            <v>10</v>
          </cell>
          <cell r="H215" t="str">
            <v/>
          </cell>
          <cell r="I215" t="b">
            <v>0</v>
          </cell>
          <cell r="J215" t="str">
            <v/>
          </cell>
          <cell r="K215" t="str">
            <v/>
          </cell>
          <cell r="L215" t="str">
            <v/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F216">
            <v>11</v>
          </cell>
          <cell r="H216" t="str">
            <v/>
          </cell>
          <cell r="I216" t="b">
            <v>0</v>
          </cell>
          <cell r="J216" t="str">
            <v/>
          </cell>
          <cell r="K216" t="str">
            <v/>
          </cell>
          <cell r="L216" t="str">
            <v/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F217">
            <v>12</v>
          </cell>
          <cell r="H217" t="str">
            <v/>
          </cell>
          <cell r="I217" t="b">
            <v>0</v>
          </cell>
          <cell r="J217" t="str">
            <v/>
          </cell>
          <cell r="K217" t="str">
            <v/>
          </cell>
          <cell r="L217" t="str">
            <v/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F218">
            <v>1</v>
          </cell>
          <cell r="H218" t="str">
            <v/>
          </cell>
          <cell r="I218" t="b">
            <v>0</v>
          </cell>
          <cell r="J218" t="str">
            <v/>
          </cell>
          <cell r="K218" t="str">
            <v/>
          </cell>
          <cell r="L218" t="str">
            <v/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F219">
            <v>2</v>
          </cell>
          <cell r="H219" t="str">
            <v/>
          </cell>
          <cell r="I219" t="b">
            <v>0</v>
          </cell>
          <cell r="J219" t="str">
            <v/>
          </cell>
          <cell r="K219" t="str">
            <v/>
          </cell>
          <cell r="L219" t="str">
            <v/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F220">
            <v>3</v>
          </cell>
          <cell r="H220" t="str">
            <v/>
          </cell>
          <cell r="I220" t="b">
            <v>0</v>
          </cell>
          <cell r="J220" t="str">
            <v/>
          </cell>
          <cell r="K220" t="str">
            <v/>
          </cell>
          <cell r="L220" t="str">
            <v/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F221">
            <v>4</v>
          </cell>
          <cell r="H221" t="str">
            <v/>
          </cell>
          <cell r="I221" t="b">
            <v>0</v>
          </cell>
          <cell r="J221" t="str">
            <v/>
          </cell>
          <cell r="K221" t="str">
            <v/>
          </cell>
          <cell r="L221" t="str">
            <v/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F222">
            <v>5</v>
          </cell>
          <cell r="H222" t="str">
            <v/>
          </cell>
          <cell r="I222" t="b">
            <v>0</v>
          </cell>
          <cell r="J222" t="str">
            <v/>
          </cell>
          <cell r="K222" t="str">
            <v/>
          </cell>
          <cell r="L222" t="str">
            <v/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F223">
            <v>6</v>
          </cell>
          <cell r="H223" t="str">
            <v/>
          </cell>
          <cell r="I223" t="b">
            <v>0</v>
          </cell>
          <cell r="J223" t="str">
            <v/>
          </cell>
          <cell r="K223" t="str">
            <v/>
          </cell>
          <cell r="L223" t="str">
            <v/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F224">
            <v>7</v>
          </cell>
          <cell r="H224" t="str">
            <v/>
          </cell>
          <cell r="I224" t="b">
            <v>0</v>
          </cell>
          <cell r="J224" t="str">
            <v/>
          </cell>
          <cell r="K224" t="str">
            <v/>
          </cell>
          <cell r="L224" t="str">
            <v/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F225">
            <v>8</v>
          </cell>
          <cell r="H225" t="str">
            <v/>
          </cell>
          <cell r="I225" t="b">
            <v>0</v>
          </cell>
          <cell r="J225" t="str">
            <v/>
          </cell>
          <cell r="K225" t="str">
            <v/>
          </cell>
          <cell r="L225" t="str">
            <v/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F226">
            <v>9</v>
          </cell>
          <cell r="H226" t="str">
            <v/>
          </cell>
          <cell r="I226" t="b">
            <v>0</v>
          </cell>
          <cell r="J226" t="str">
            <v/>
          </cell>
          <cell r="K226" t="str">
            <v/>
          </cell>
          <cell r="L226" t="str">
            <v/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F227">
            <v>10</v>
          </cell>
          <cell r="H227" t="str">
            <v/>
          </cell>
          <cell r="I227" t="b">
            <v>0</v>
          </cell>
          <cell r="J227" t="str">
            <v/>
          </cell>
          <cell r="K227" t="str">
            <v/>
          </cell>
          <cell r="L227" t="str">
            <v/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F228">
            <v>11</v>
          </cell>
          <cell r="H228" t="str">
            <v/>
          </cell>
          <cell r="I228" t="b">
            <v>0</v>
          </cell>
          <cell r="J228" t="str">
            <v/>
          </cell>
          <cell r="K228" t="str">
            <v/>
          </cell>
          <cell r="L228" t="str">
            <v/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F229">
            <v>12</v>
          </cell>
          <cell r="H229" t="str">
            <v/>
          </cell>
          <cell r="I229" t="b">
            <v>0</v>
          </cell>
          <cell r="J229" t="str">
            <v/>
          </cell>
          <cell r="K229" t="str">
            <v/>
          </cell>
          <cell r="L229" t="str">
            <v/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F230">
            <v>1</v>
          </cell>
          <cell r="H230" t="str">
            <v/>
          </cell>
          <cell r="I230" t="b">
            <v>0</v>
          </cell>
          <cell r="J230" t="str">
            <v/>
          </cell>
          <cell r="K230" t="str">
            <v/>
          </cell>
          <cell r="L230" t="str">
            <v/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F231">
            <v>2</v>
          </cell>
          <cell r="H231" t="str">
            <v/>
          </cell>
          <cell r="I231" t="b">
            <v>0</v>
          </cell>
          <cell r="J231" t="str">
            <v/>
          </cell>
          <cell r="K231" t="str">
            <v/>
          </cell>
          <cell r="L231" t="str">
            <v/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F232">
            <v>3</v>
          </cell>
          <cell r="H232" t="str">
            <v/>
          </cell>
          <cell r="I232" t="b">
            <v>0</v>
          </cell>
          <cell r="J232" t="str">
            <v/>
          </cell>
          <cell r="K232" t="str">
            <v/>
          </cell>
          <cell r="L232" t="str">
            <v/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F233">
            <v>4</v>
          </cell>
          <cell r="H233" t="str">
            <v/>
          </cell>
          <cell r="I233" t="b">
            <v>0</v>
          </cell>
          <cell r="J233" t="str">
            <v/>
          </cell>
          <cell r="K233" t="str">
            <v/>
          </cell>
          <cell r="L233" t="str">
            <v/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F234">
            <v>5</v>
          </cell>
          <cell r="H234" t="str">
            <v/>
          </cell>
          <cell r="I234" t="b">
            <v>0</v>
          </cell>
          <cell r="J234" t="str">
            <v/>
          </cell>
          <cell r="K234" t="str">
            <v/>
          </cell>
          <cell r="L234" t="str">
            <v/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F235">
            <v>6</v>
          </cell>
          <cell r="H235" t="str">
            <v/>
          </cell>
          <cell r="I235" t="b">
            <v>0</v>
          </cell>
          <cell r="J235" t="str">
            <v/>
          </cell>
          <cell r="K235" t="str">
            <v/>
          </cell>
          <cell r="L235" t="str">
            <v/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F236">
            <v>7</v>
          </cell>
          <cell r="H236" t="str">
            <v/>
          </cell>
          <cell r="I236" t="b">
            <v>0</v>
          </cell>
          <cell r="J236" t="str">
            <v/>
          </cell>
          <cell r="K236" t="str">
            <v/>
          </cell>
          <cell r="L236" t="str">
            <v/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F237">
            <v>8</v>
          </cell>
          <cell r="H237" t="str">
            <v/>
          </cell>
          <cell r="I237" t="b">
            <v>0</v>
          </cell>
          <cell r="J237" t="str">
            <v/>
          </cell>
          <cell r="K237" t="str">
            <v/>
          </cell>
          <cell r="L237" t="str">
            <v/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F238">
            <v>9</v>
          </cell>
          <cell r="H238" t="str">
            <v/>
          </cell>
          <cell r="I238" t="b">
            <v>0</v>
          </cell>
          <cell r="J238" t="str">
            <v/>
          </cell>
          <cell r="K238" t="str">
            <v/>
          </cell>
          <cell r="L238" t="str">
            <v/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F239">
            <v>10</v>
          </cell>
          <cell r="H239" t="str">
            <v/>
          </cell>
          <cell r="I239" t="b">
            <v>0</v>
          </cell>
          <cell r="J239" t="str">
            <v/>
          </cell>
          <cell r="K239" t="str">
            <v/>
          </cell>
          <cell r="L239" t="str">
            <v/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F240">
            <v>11</v>
          </cell>
          <cell r="H240" t="str">
            <v/>
          </cell>
          <cell r="I240" t="b">
            <v>0</v>
          </cell>
          <cell r="J240" t="str">
            <v/>
          </cell>
          <cell r="K240" t="str">
            <v/>
          </cell>
          <cell r="L240" t="str">
            <v/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</row>
        <row r="241">
          <cell r="F241">
            <v>12</v>
          </cell>
          <cell r="H241" t="str">
            <v/>
          </cell>
          <cell r="I241" t="b">
            <v>0</v>
          </cell>
          <cell r="J241" t="str">
            <v/>
          </cell>
          <cell r="K241" t="str">
            <v/>
          </cell>
          <cell r="L241" t="str">
            <v/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</row>
        <row r="242">
          <cell r="F242">
            <v>1</v>
          </cell>
          <cell r="H242" t="str">
            <v/>
          </cell>
          <cell r="I242" t="b">
            <v>0</v>
          </cell>
          <cell r="J242" t="str">
            <v/>
          </cell>
          <cell r="K242" t="str">
            <v/>
          </cell>
          <cell r="L242" t="str">
            <v/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</row>
        <row r="243">
          <cell r="F243">
            <v>2</v>
          </cell>
          <cell r="H243" t="str">
            <v/>
          </cell>
          <cell r="I243" t="b">
            <v>0</v>
          </cell>
          <cell r="J243" t="str">
            <v/>
          </cell>
          <cell r="K243" t="str">
            <v/>
          </cell>
          <cell r="L243" t="str">
            <v/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</row>
        <row r="244">
          <cell r="F244">
            <v>3</v>
          </cell>
          <cell r="H244" t="str">
            <v/>
          </cell>
          <cell r="I244" t="b">
            <v>0</v>
          </cell>
          <cell r="J244" t="str">
            <v/>
          </cell>
          <cell r="K244" t="str">
            <v/>
          </cell>
          <cell r="L244" t="str">
            <v/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F245">
            <v>4</v>
          </cell>
          <cell r="H245" t="str">
            <v/>
          </cell>
          <cell r="I245" t="b">
            <v>0</v>
          </cell>
          <cell r="J245" t="str">
            <v/>
          </cell>
          <cell r="K245" t="str">
            <v/>
          </cell>
          <cell r="L245" t="str">
            <v/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F246">
            <v>5</v>
          </cell>
          <cell r="H246" t="str">
            <v/>
          </cell>
          <cell r="I246" t="b">
            <v>0</v>
          </cell>
          <cell r="J246" t="str">
            <v/>
          </cell>
          <cell r="K246" t="str">
            <v/>
          </cell>
          <cell r="L246" t="str">
            <v/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F247">
            <v>6</v>
          </cell>
          <cell r="H247" t="str">
            <v/>
          </cell>
          <cell r="I247" t="b">
            <v>0</v>
          </cell>
          <cell r="J247" t="str">
            <v/>
          </cell>
          <cell r="K247" t="str">
            <v/>
          </cell>
          <cell r="L247" t="str">
            <v/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F248">
            <v>7</v>
          </cell>
          <cell r="H248" t="str">
            <v/>
          </cell>
          <cell r="I248" t="b">
            <v>0</v>
          </cell>
          <cell r="J248" t="str">
            <v/>
          </cell>
          <cell r="K248" t="str">
            <v/>
          </cell>
          <cell r="L248" t="str">
            <v/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</row>
        <row r="249">
          <cell r="F249">
            <v>8</v>
          </cell>
          <cell r="H249" t="str">
            <v/>
          </cell>
          <cell r="I249" t="b">
            <v>0</v>
          </cell>
          <cell r="J249" t="str">
            <v/>
          </cell>
          <cell r="K249" t="str">
            <v/>
          </cell>
          <cell r="L249" t="str">
            <v/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F250">
            <v>9</v>
          </cell>
          <cell r="H250" t="str">
            <v/>
          </cell>
          <cell r="I250" t="b">
            <v>0</v>
          </cell>
          <cell r="J250" t="str">
            <v/>
          </cell>
          <cell r="K250" t="str">
            <v/>
          </cell>
          <cell r="L250" t="str">
            <v/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F251">
            <v>10</v>
          </cell>
          <cell r="H251" t="str">
            <v/>
          </cell>
          <cell r="I251" t="b">
            <v>0</v>
          </cell>
          <cell r="J251" t="str">
            <v/>
          </cell>
          <cell r="K251" t="str">
            <v/>
          </cell>
          <cell r="L251" t="str">
            <v/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</row>
        <row r="252">
          <cell r="F252">
            <v>11</v>
          </cell>
          <cell r="H252" t="str">
            <v/>
          </cell>
          <cell r="I252" t="b">
            <v>0</v>
          </cell>
          <cell r="J252" t="str">
            <v/>
          </cell>
          <cell r="K252" t="str">
            <v/>
          </cell>
          <cell r="L252" t="str">
            <v/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</row>
        <row r="253">
          <cell r="F253">
            <v>12</v>
          </cell>
          <cell r="H253" t="str">
            <v/>
          </cell>
          <cell r="I253" t="b">
            <v>0</v>
          </cell>
          <cell r="J253" t="str">
            <v/>
          </cell>
          <cell r="K253" t="str">
            <v/>
          </cell>
          <cell r="L253" t="str">
            <v/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</row>
        <row r="254">
          <cell r="F254">
            <v>1</v>
          </cell>
          <cell r="H254" t="str">
            <v/>
          </cell>
          <cell r="I254" t="b">
            <v>0</v>
          </cell>
          <cell r="J254" t="str">
            <v/>
          </cell>
          <cell r="K254" t="str">
            <v/>
          </cell>
          <cell r="L254" t="str">
            <v/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F255">
            <v>2</v>
          </cell>
          <cell r="H255" t="str">
            <v/>
          </cell>
          <cell r="I255" t="b">
            <v>0</v>
          </cell>
          <cell r="J255" t="str">
            <v/>
          </cell>
          <cell r="K255" t="str">
            <v/>
          </cell>
          <cell r="L255" t="str">
            <v/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F256">
            <v>3</v>
          </cell>
          <cell r="H256" t="str">
            <v/>
          </cell>
          <cell r="I256" t="b">
            <v>0</v>
          </cell>
          <cell r="J256" t="str">
            <v/>
          </cell>
          <cell r="K256" t="str">
            <v/>
          </cell>
          <cell r="L256" t="str">
            <v/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F257">
            <v>4</v>
          </cell>
          <cell r="H257" t="str">
            <v/>
          </cell>
          <cell r="I257" t="b">
            <v>0</v>
          </cell>
          <cell r="J257" t="str">
            <v/>
          </cell>
          <cell r="K257" t="str">
            <v/>
          </cell>
          <cell r="L257" t="str">
            <v/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F258">
            <v>5</v>
          </cell>
          <cell r="H258" t="str">
            <v/>
          </cell>
          <cell r="I258" t="b">
            <v>0</v>
          </cell>
          <cell r="J258" t="str">
            <v/>
          </cell>
          <cell r="K258" t="str">
            <v/>
          </cell>
          <cell r="L258" t="str">
            <v/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F259">
            <v>6</v>
          </cell>
          <cell r="H259" t="str">
            <v/>
          </cell>
          <cell r="I259" t="b">
            <v>0</v>
          </cell>
          <cell r="J259" t="str">
            <v/>
          </cell>
          <cell r="K259" t="str">
            <v/>
          </cell>
          <cell r="L259" t="str">
            <v/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</row>
        <row r="260">
          <cell r="F260">
            <v>7</v>
          </cell>
          <cell r="H260" t="str">
            <v/>
          </cell>
          <cell r="I260" t="b">
            <v>0</v>
          </cell>
          <cell r="J260" t="str">
            <v/>
          </cell>
          <cell r="K260" t="str">
            <v/>
          </cell>
          <cell r="L260" t="str">
            <v/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F261">
            <v>8</v>
          </cell>
          <cell r="H261" t="str">
            <v/>
          </cell>
          <cell r="I261" t="b">
            <v>0</v>
          </cell>
          <cell r="J261" t="str">
            <v/>
          </cell>
          <cell r="K261" t="str">
            <v/>
          </cell>
          <cell r="L261" t="str">
            <v/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F262">
            <v>9</v>
          </cell>
          <cell r="H262" t="str">
            <v/>
          </cell>
          <cell r="I262" t="b">
            <v>0</v>
          </cell>
          <cell r="J262" t="str">
            <v/>
          </cell>
          <cell r="K262" t="str">
            <v/>
          </cell>
          <cell r="L262" t="str">
            <v/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F263">
            <v>10</v>
          </cell>
          <cell r="H263" t="str">
            <v/>
          </cell>
          <cell r="I263" t="b">
            <v>0</v>
          </cell>
          <cell r="J263" t="str">
            <v/>
          </cell>
          <cell r="K263" t="str">
            <v/>
          </cell>
          <cell r="L263" t="str">
            <v/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F264">
            <v>11</v>
          </cell>
          <cell r="H264" t="str">
            <v/>
          </cell>
          <cell r="I264" t="b">
            <v>0</v>
          </cell>
          <cell r="J264" t="str">
            <v/>
          </cell>
          <cell r="K264" t="str">
            <v/>
          </cell>
          <cell r="L264" t="str">
            <v/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F265">
            <v>12</v>
          </cell>
          <cell r="H265" t="str">
            <v/>
          </cell>
          <cell r="I265" t="b">
            <v>0</v>
          </cell>
          <cell r="J265" t="str">
            <v/>
          </cell>
          <cell r="K265" t="str">
            <v/>
          </cell>
          <cell r="L265" t="str">
            <v/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F266">
            <v>1</v>
          </cell>
          <cell r="H266" t="str">
            <v/>
          </cell>
          <cell r="I266" t="b">
            <v>0</v>
          </cell>
          <cell r="J266" t="str">
            <v/>
          </cell>
          <cell r="K266" t="str">
            <v/>
          </cell>
          <cell r="L266" t="str">
            <v/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F267">
            <v>2</v>
          </cell>
          <cell r="H267" t="str">
            <v/>
          </cell>
          <cell r="I267" t="b">
            <v>0</v>
          </cell>
          <cell r="J267" t="str">
            <v/>
          </cell>
          <cell r="K267" t="str">
            <v/>
          </cell>
          <cell r="L267" t="str">
            <v/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F268">
            <v>3</v>
          </cell>
          <cell r="H268" t="str">
            <v/>
          </cell>
          <cell r="I268" t="b">
            <v>0</v>
          </cell>
          <cell r="J268" t="str">
            <v/>
          </cell>
          <cell r="K268" t="str">
            <v/>
          </cell>
          <cell r="L268" t="str">
            <v/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F269">
            <v>4</v>
          </cell>
          <cell r="H269" t="str">
            <v/>
          </cell>
          <cell r="I269" t="b">
            <v>0</v>
          </cell>
          <cell r="J269" t="str">
            <v/>
          </cell>
          <cell r="K269" t="str">
            <v/>
          </cell>
          <cell r="L269" t="str">
            <v/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F270">
            <v>5</v>
          </cell>
          <cell r="H270" t="str">
            <v/>
          </cell>
          <cell r="I270" t="b">
            <v>0</v>
          </cell>
          <cell r="J270" t="str">
            <v/>
          </cell>
          <cell r="K270" t="str">
            <v/>
          </cell>
          <cell r="L270" t="str">
            <v/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F271">
            <v>6</v>
          </cell>
          <cell r="H271" t="str">
            <v/>
          </cell>
          <cell r="I271" t="b">
            <v>0</v>
          </cell>
          <cell r="J271" t="str">
            <v/>
          </cell>
          <cell r="K271" t="str">
            <v/>
          </cell>
          <cell r="L271" t="str">
            <v/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F272">
            <v>7</v>
          </cell>
          <cell r="H272" t="str">
            <v/>
          </cell>
          <cell r="I272" t="b">
            <v>0</v>
          </cell>
          <cell r="J272" t="str">
            <v/>
          </cell>
          <cell r="K272" t="str">
            <v/>
          </cell>
          <cell r="L272" t="str">
            <v/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F273">
            <v>8</v>
          </cell>
          <cell r="H273" t="str">
            <v/>
          </cell>
          <cell r="I273" t="b">
            <v>0</v>
          </cell>
          <cell r="J273" t="str">
            <v/>
          </cell>
          <cell r="K273" t="str">
            <v/>
          </cell>
          <cell r="L273" t="str">
            <v/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F274">
            <v>9</v>
          </cell>
          <cell r="H274" t="str">
            <v/>
          </cell>
          <cell r="I274" t="b">
            <v>0</v>
          </cell>
          <cell r="J274" t="str">
            <v/>
          </cell>
          <cell r="K274" t="str">
            <v/>
          </cell>
          <cell r="L274" t="str">
            <v/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F275">
            <v>10</v>
          </cell>
          <cell r="H275" t="str">
            <v/>
          </cell>
          <cell r="I275" t="b">
            <v>0</v>
          </cell>
          <cell r="J275" t="str">
            <v/>
          </cell>
          <cell r="K275" t="str">
            <v/>
          </cell>
          <cell r="L275" t="str">
            <v/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F276">
            <v>11</v>
          </cell>
          <cell r="H276" t="str">
            <v/>
          </cell>
          <cell r="I276" t="b">
            <v>0</v>
          </cell>
          <cell r="J276" t="str">
            <v/>
          </cell>
          <cell r="K276" t="str">
            <v/>
          </cell>
          <cell r="L276" t="str">
            <v/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F277">
            <v>12</v>
          </cell>
          <cell r="H277" t="str">
            <v/>
          </cell>
          <cell r="I277" t="b">
            <v>0</v>
          </cell>
          <cell r="J277" t="str">
            <v/>
          </cell>
          <cell r="K277" t="str">
            <v/>
          </cell>
          <cell r="L277" t="str">
            <v/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F278">
            <v>1</v>
          </cell>
          <cell r="H278" t="str">
            <v/>
          </cell>
          <cell r="I278" t="b">
            <v>0</v>
          </cell>
          <cell r="J278" t="str">
            <v/>
          </cell>
          <cell r="K278" t="str">
            <v/>
          </cell>
          <cell r="L278" t="str">
            <v/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F279">
            <v>2</v>
          </cell>
          <cell r="H279" t="str">
            <v/>
          </cell>
          <cell r="I279" t="b">
            <v>0</v>
          </cell>
          <cell r="J279" t="str">
            <v/>
          </cell>
          <cell r="K279" t="str">
            <v/>
          </cell>
          <cell r="L279" t="str">
            <v/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F280">
            <v>3</v>
          </cell>
          <cell r="H280" t="str">
            <v/>
          </cell>
          <cell r="I280" t="b">
            <v>0</v>
          </cell>
          <cell r="J280" t="str">
            <v/>
          </cell>
          <cell r="K280" t="str">
            <v/>
          </cell>
          <cell r="L280" t="str">
            <v/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F281">
            <v>4</v>
          </cell>
          <cell r="H281" t="str">
            <v/>
          </cell>
          <cell r="I281" t="b">
            <v>0</v>
          </cell>
          <cell r="J281" t="str">
            <v/>
          </cell>
          <cell r="K281" t="str">
            <v/>
          </cell>
          <cell r="L281" t="str">
            <v/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F282">
            <v>5</v>
          </cell>
          <cell r="H282" t="str">
            <v/>
          </cell>
          <cell r="I282" t="b">
            <v>0</v>
          </cell>
          <cell r="J282" t="str">
            <v/>
          </cell>
          <cell r="K282" t="str">
            <v/>
          </cell>
          <cell r="L282" t="str">
            <v/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F283">
            <v>6</v>
          </cell>
          <cell r="H283" t="str">
            <v/>
          </cell>
          <cell r="I283" t="b">
            <v>0</v>
          </cell>
          <cell r="J283" t="str">
            <v/>
          </cell>
          <cell r="K283" t="str">
            <v/>
          </cell>
          <cell r="L283" t="str">
            <v/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F284">
            <v>7</v>
          </cell>
          <cell r="H284" t="str">
            <v/>
          </cell>
          <cell r="I284" t="b">
            <v>0</v>
          </cell>
          <cell r="J284" t="str">
            <v/>
          </cell>
          <cell r="K284" t="str">
            <v/>
          </cell>
          <cell r="L284" t="str">
            <v/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F285">
            <v>8</v>
          </cell>
          <cell r="H285" t="str">
            <v/>
          </cell>
          <cell r="I285" t="b">
            <v>0</v>
          </cell>
          <cell r="J285" t="str">
            <v/>
          </cell>
          <cell r="K285" t="str">
            <v/>
          </cell>
          <cell r="L285" t="str">
            <v/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F286">
            <v>9</v>
          </cell>
          <cell r="H286" t="str">
            <v/>
          </cell>
          <cell r="I286" t="b">
            <v>0</v>
          </cell>
          <cell r="J286" t="str">
            <v/>
          </cell>
          <cell r="K286" t="str">
            <v/>
          </cell>
          <cell r="L286" t="str">
            <v/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F287">
            <v>10</v>
          </cell>
          <cell r="H287" t="str">
            <v/>
          </cell>
          <cell r="I287" t="b">
            <v>0</v>
          </cell>
          <cell r="J287" t="str">
            <v/>
          </cell>
          <cell r="K287" t="str">
            <v/>
          </cell>
          <cell r="L287" t="str">
            <v/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F288">
            <v>11</v>
          </cell>
          <cell r="H288" t="str">
            <v/>
          </cell>
          <cell r="I288" t="b">
            <v>0</v>
          </cell>
          <cell r="J288" t="str">
            <v/>
          </cell>
          <cell r="K288" t="str">
            <v/>
          </cell>
          <cell r="L288" t="str">
            <v/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F289">
            <v>12</v>
          </cell>
          <cell r="H289" t="str">
            <v/>
          </cell>
          <cell r="I289" t="b">
            <v>0</v>
          </cell>
          <cell r="J289" t="str">
            <v/>
          </cell>
          <cell r="K289" t="str">
            <v/>
          </cell>
          <cell r="L289" t="str">
            <v/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</row>
        <row r="290">
          <cell r="F290">
            <v>1</v>
          </cell>
          <cell r="H290" t="str">
            <v/>
          </cell>
          <cell r="I290" t="b">
            <v>0</v>
          </cell>
          <cell r="J290" t="str">
            <v/>
          </cell>
          <cell r="K290" t="str">
            <v/>
          </cell>
          <cell r="L290" t="str">
            <v/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F291">
            <v>2</v>
          </cell>
          <cell r="H291" t="str">
            <v/>
          </cell>
          <cell r="I291" t="b">
            <v>0</v>
          </cell>
          <cell r="J291" t="str">
            <v/>
          </cell>
          <cell r="K291" t="str">
            <v/>
          </cell>
          <cell r="L291" t="str">
            <v/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F292">
            <v>3</v>
          </cell>
          <cell r="H292" t="str">
            <v/>
          </cell>
          <cell r="I292" t="b">
            <v>0</v>
          </cell>
          <cell r="J292" t="str">
            <v/>
          </cell>
          <cell r="K292" t="str">
            <v/>
          </cell>
          <cell r="L292" t="str">
            <v/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F293">
            <v>4</v>
          </cell>
          <cell r="H293" t="str">
            <v/>
          </cell>
          <cell r="I293" t="b">
            <v>0</v>
          </cell>
          <cell r="J293" t="str">
            <v/>
          </cell>
          <cell r="K293" t="str">
            <v/>
          </cell>
          <cell r="L293" t="str">
            <v/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F294">
            <v>5</v>
          </cell>
          <cell r="H294" t="str">
            <v/>
          </cell>
          <cell r="I294" t="b">
            <v>0</v>
          </cell>
          <cell r="J294" t="str">
            <v/>
          </cell>
          <cell r="K294" t="str">
            <v/>
          </cell>
          <cell r="L294" t="str">
            <v/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F295">
            <v>6</v>
          </cell>
          <cell r="H295" t="str">
            <v/>
          </cell>
          <cell r="I295" t="b">
            <v>0</v>
          </cell>
          <cell r="J295" t="str">
            <v/>
          </cell>
          <cell r="K295" t="str">
            <v/>
          </cell>
          <cell r="L295" t="str">
            <v/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F296">
            <v>7</v>
          </cell>
          <cell r="H296" t="str">
            <v/>
          </cell>
          <cell r="I296" t="b">
            <v>0</v>
          </cell>
          <cell r="J296" t="str">
            <v/>
          </cell>
          <cell r="K296" t="str">
            <v/>
          </cell>
          <cell r="L296" t="str">
            <v/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F297">
            <v>8</v>
          </cell>
          <cell r="H297" t="str">
            <v/>
          </cell>
          <cell r="I297" t="b">
            <v>0</v>
          </cell>
          <cell r="J297" t="str">
            <v/>
          </cell>
          <cell r="K297" t="str">
            <v/>
          </cell>
          <cell r="L297" t="str">
            <v/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F298">
            <v>9</v>
          </cell>
          <cell r="H298" t="str">
            <v/>
          </cell>
          <cell r="I298" t="b">
            <v>0</v>
          </cell>
          <cell r="J298" t="str">
            <v/>
          </cell>
          <cell r="K298" t="str">
            <v/>
          </cell>
          <cell r="L298" t="str">
            <v/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F299">
            <v>10</v>
          </cell>
          <cell r="H299" t="str">
            <v/>
          </cell>
          <cell r="I299" t="b">
            <v>0</v>
          </cell>
          <cell r="J299" t="str">
            <v/>
          </cell>
          <cell r="K299" t="str">
            <v/>
          </cell>
          <cell r="L299" t="str">
            <v/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F300">
            <v>11</v>
          </cell>
          <cell r="H300" t="str">
            <v/>
          </cell>
          <cell r="I300" t="b">
            <v>0</v>
          </cell>
          <cell r="J300" t="str">
            <v/>
          </cell>
          <cell r="K300" t="str">
            <v/>
          </cell>
          <cell r="L300" t="str">
            <v/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F301">
            <v>12</v>
          </cell>
          <cell r="H301" t="str">
            <v/>
          </cell>
          <cell r="I301" t="b">
            <v>0</v>
          </cell>
          <cell r="J301" t="str">
            <v/>
          </cell>
          <cell r="K301" t="str">
            <v/>
          </cell>
          <cell r="L301" t="str">
            <v/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</row>
        <row r="302">
          <cell r="F302">
            <v>1</v>
          </cell>
          <cell r="H302" t="str">
            <v/>
          </cell>
          <cell r="I302" t="b">
            <v>0</v>
          </cell>
          <cell r="J302" t="str">
            <v/>
          </cell>
          <cell r="K302" t="str">
            <v/>
          </cell>
          <cell r="L302" t="str">
            <v/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F303">
            <v>2</v>
          </cell>
          <cell r="H303" t="str">
            <v/>
          </cell>
          <cell r="I303" t="b">
            <v>0</v>
          </cell>
          <cell r="J303" t="str">
            <v/>
          </cell>
          <cell r="K303" t="str">
            <v/>
          </cell>
          <cell r="L303" t="str">
            <v/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F304">
            <v>3</v>
          </cell>
          <cell r="H304" t="str">
            <v/>
          </cell>
          <cell r="I304" t="b">
            <v>0</v>
          </cell>
          <cell r="J304" t="str">
            <v/>
          </cell>
          <cell r="K304" t="str">
            <v/>
          </cell>
          <cell r="L304" t="str">
            <v/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F305">
            <v>4</v>
          </cell>
          <cell r="H305" t="str">
            <v/>
          </cell>
          <cell r="I305" t="b">
            <v>0</v>
          </cell>
          <cell r="J305" t="str">
            <v/>
          </cell>
          <cell r="K305" t="str">
            <v/>
          </cell>
          <cell r="L305" t="str">
            <v/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F306">
            <v>5</v>
          </cell>
          <cell r="H306" t="str">
            <v/>
          </cell>
          <cell r="I306" t="b">
            <v>0</v>
          </cell>
          <cell r="J306" t="str">
            <v/>
          </cell>
          <cell r="K306" t="str">
            <v/>
          </cell>
          <cell r="L306" t="str">
            <v/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F307">
            <v>6</v>
          </cell>
          <cell r="H307" t="str">
            <v/>
          </cell>
          <cell r="I307" t="b">
            <v>0</v>
          </cell>
          <cell r="J307" t="str">
            <v/>
          </cell>
          <cell r="K307" t="str">
            <v/>
          </cell>
          <cell r="L307" t="str">
            <v/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F308">
            <v>7</v>
          </cell>
          <cell r="H308" t="str">
            <v/>
          </cell>
          <cell r="I308" t="b">
            <v>0</v>
          </cell>
          <cell r="J308" t="str">
            <v/>
          </cell>
          <cell r="K308" t="str">
            <v/>
          </cell>
          <cell r="L308" t="str">
            <v/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F309">
            <v>8</v>
          </cell>
          <cell r="H309" t="str">
            <v/>
          </cell>
          <cell r="I309" t="b">
            <v>0</v>
          </cell>
          <cell r="J309" t="str">
            <v/>
          </cell>
          <cell r="K309" t="str">
            <v/>
          </cell>
          <cell r="L309" t="str">
            <v/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F310">
            <v>9</v>
          </cell>
          <cell r="H310" t="str">
            <v/>
          </cell>
          <cell r="I310" t="b">
            <v>0</v>
          </cell>
          <cell r="J310" t="str">
            <v/>
          </cell>
          <cell r="K310" t="str">
            <v/>
          </cell>
          <cell r="L310" t="str">
            <v/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F311">
            <v>10</v>
          </cell>
          <cell r="H311" t="str">
            <v/>
          </cell>
          <cell r="I311" t="b">
            <v>0</v>
          </cell>
          <cell r="J311" t="str">
            <v/>
          </cell>
          <cell r="K311" t="str">
            <v/>
          </cell>
          <cell r="L311" t="str">
            <v/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F312">
            <v>11</v>
          </cell>
          <cell r="H312" t="str">
            <v/>
          </cell>
          <cell r="I312" t="b">
            <v>0</v>
          </cell>
          <cell r="J312" t="str">
            <v/>
          </cell>
          <cell r="K312" t="str">
            <v/>
          </cell>
          <cell r="L312" t="str">
            <v/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F313">
            <v>12</v>
          </cell>
          <cell r="H313" t="str">
            <v/>
          </cell>
          <cell r="I313" t="b">
            <v>0</v>
          </cell>
          <cell r="J313" t="str">
            <v/>
          </cell>
          <cell r="K313" t="str">
            <v/>
          </cell>
          <cell r="L313" t="str">
            <v/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F314">
            <v>1</v>
          </cell>
          <cell r="H314" t="str">
            <v/>
          </cell>
          <cell r="I314" t="b">
            <v>0</v>
          </cell>
          <cell r="J314" t="str">
            <v/>
          </cell>
          <cell r="K314" t="str">
            <v/>
          </cell>
          <cell r="L314" t="str">
            <v/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F315">
            <v>2</v>
          </cell>
          <cell r="H315" t="str">
            <v/>
          </cell>
          <cell r="I315" t="b">
            <v>0</v>
          </cell>
          <cell r="J315" t="str">
            <v/>
          </cell>
          <cell r="K315" t="str">
            <v/>
          </cell>
          <cell r="L315" t="str">
            <v/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F316">
            <v>3</v>
          </cell>
          <cell r="H316" t="str">
            <v/>
          </cell>
          <cell r="I316" t="b">
            <v>0</v>
          </cell>
          <cell r="J316" t="str">
            <v/>
          </cell>
          <cell r="K316" t="str">
            <v/>
          </cell>
          <cell r="L316" t="str">
            <v/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F317">
            <v>4</v>
          </cell>
          <cell r="H317" t="str">
            <v/>
          </cell>
          <cell r="I317" t="b">
            <v>0</v>
          </cell>
          <cell r="J317" t="str">
            <v/>
          </cell>
          <cell r="K317" t="str">
            <v/>
          </cell>
          <cell r="L317" t="str">
            <v/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F318">
            <v>5</v>
          </cell>
          <cell r="H318" t="str">
            <v/>
          </cell>
          <cell r="I318" t="b">
            <v>0</v>
          </cell>
          <cell r="J318" t="str">
            <v/>
          </cell>
          <cell r="K318" t="str">
            <v/>
          </cell>
          <cell r="L318" t="str">
            <v/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F319">
            <v>6</v>
          </cell>
          <cell r="H319" t="str">
            <v/>
          </cell>
          <cell r="I319" t="b">
            <v>0</v>
          </cell>
          <cell r="J319" t="str">
            <v/>
          </cell>
          <cell r="K319" t="str">
            <v/>
          </cell>
          <cell r="L319" t="str">
            <v/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F320">
            <v>7</v>
          </cell>
          <cell r="H320" t="str">
            <v/>
          </cell>
          <cell r="I320" t="b">
            <v>0</v>
          </cell>
          <cell r="J320" t="str">
            <v/>
          </cell>
          <cell r="K320" t="str">
            <v/>
          </cell>
          <cell r="L320" t="str">
            <v/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F321">
            <v>8</v>
          </cell>
          <cell r="H321" t="str">
            <v/>
          </cell>
          <cell r="I321" t="b">
            <v>0</v>
          </cell>
          <cell r="J321" t="str">
            <v/>
          </cell>
          <cell r="K321" t="str">
            <v/>
          </cell>
          <cell r="L321" t="str">
            <v/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F322">
            <v>9</v>
          </cell>
          <cell r="H322" t="str">
            <v/>
          </cell>
          <cell r="I322" t="b">
            <v>0</v>
          </cell>
          <cell r="J322" t="str">
            <v/>
          </cell>
          <cell r="K322" t="str">
            <v/>
          </cell>
          <cell r="L322" t="str">
            <v/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F323">
            <v>10</v>
          </cell>
          <cell r="H323" t="str">
            <v/>
          </cell>
          <cell r="I323" t="b">
            <v>0</v>
          </cell>
          <cell r="J323" t="str">
            <v/>
          </cell>
          <cell r="K323" t="str">
            <v/>
          </cell>
          <cell r="L323" t="str">
            <v/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F324">
            <v>11</v>
          </cell>
          <cell r="H324" t="str">
            <v/>
          </cell>
          <cell r="I324" t="b">
            <v>0</v>
          </cell>
          <cell r="J324" t="str">
            <v/>
          </cell>
          <cell r="K324" t="str">
            <v/>
          </cell>
          <cell r="L324" t="str">
            <v/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F325">
            <v>12</v>
          </cell>
          <cell r="H325" t="str">
            <v/>
          </cell>
          <cell r="I325" t="b">
            <v>0</v>
          </cell>
          <cell r="J325" t="str">
            <v/>
          </cell>
          <cell r="K325" t="str">
            <v/>
          </cell>
          <cell r="L325" t="str">
            <v/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F326">
            <v>1</v>
          </cell>
          <cell r="H326" t="str">
            <v/>
          </cell>
          <cell r="I326" t="b">
            <v>0</v>
          </cell>
          <cell r="J326" t="str">
            <v/>
          </cell>
          <cell r="K326" t="str">
            <v/>
          </cell>
          <cell r="L326" t="str">
            <v/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F327">
            <v>2</v>
          </cell>
          <cell r="H327" t="str">
            <v/>
          </cell>
          <cell r="I327" t="b">
            <v>0</v>
          </cell>
          <cell r="J327" t="str">
            <v/>
          </cell>
          <cell r="K327" t="str">
            <v/>
          </cell>
          <cell r="L327" t="str">
            <v/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F328">
            <v>3</v>
          </cell>
          <cell r="H328" t="str">
            <v/>
          </cell>
          <cell r="I328" t="b">
            <v>0</v>
          </cell>
          <cell r="J328" t="str">
            <v/>
          </cell>
          <cell r="K328" t="str">
            <v/>
          </cell>
          <cell r="L328" t="str">
            <v/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</row>
        <row r="329">
          <cell r="F329">
            <v>4</v>
          </cell>
          <cell r="H329" t="str">
            <v/>
          </cell>
          <cell r="I329" t="b">
            <v>0</v>
          </cell>
          <cell r="J329" t="str">
            <v/>
          </cell>
          <cell r="K329" t="str">
            <v/>
          </cell>
          <cell r="L329" t="str">
            <v/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F330">
            <v>5</v>
          </cell>
          <cell r="H330" t="str">
            <v/>
          </cell>
          <cell r="I330" t="b">
            <v>0</v>
          </cell>
          <cell r="J330" t="str">
            <v/>
          </cell>
          <cell r="K330" t="str">
            <v/>
          </cell>
          <cell r="L330" t="str">
            <v/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F331">
            <v>6</v>
          </cell>
          <cell r="H331" t="str">
            <v/>
          </cell>
          <cell r="I331" t="b">
            <v>0</v>
          </cell>
          <cell r="J331" t="str">
            <v/>
          </cell>
          <cell r="K331" t="str">
            <v/>
          </cell>
          <cell r="L331" t="str">
            <v/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F332">
            <v>7</v>
          </cell>
          <cell r="H332" t="str">
            <v/>
          </cell>
          <cell r="I332" t="b">
            <v>0</v>
          </cell>
          <cell r="J332" t="str">
            <v/>
          </cell>
          <cell r="K332" t="str">
            <v/>
          </cell>
          <cell r="L332" t="str">
            <v/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F333">
            <v>8</v>
          </cell>
          <cell r="H333" t="str">
            <v/>
          </cell>
          <cell r="I333" t="b">
            <v>0</v>
          </cell>
          <cell r="J333" t="str">
            <v/>
          </cell>
          <cell r="K333" t="str">
            <v/>
          </cell>
          <cell r="L333" t="str">
            <v/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F334">
            <v>9</v>
          </cell>
          <cell r="H334" t="str">
            <v/>
          </cell>
          <cell r="I334" t="b">
            <v>0</v>
          </cell>
          <cell r="J334" t="str">
            <v/>
          </cell>
          <cell r="K334" t="str">
            <v/>
          </cell>
          <cell r="L334" t="str">
            <v/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F335">
            <v>10</v>
          </cell>
          <cell r="H335" t="str">
            <v/>
          </cell>
          <cell r="I335" t="b">
            <v>0</v>
          </cell>
          <cell r="J335" t="str">
            <v/>
          </cell>
          <cell r="K335" t="str">
            <v/>
          </cell>
          <cell r="L335" t="str">
            <v/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F336">
            <v>11</v>
          </cell>
          <cell r="H336" t="str">
            <v/>
          </cell>
          <cell r="I336" t="b">
            <v>0</v>
          </cell>
          <cell r="J336" t="str">
            <v/>
          </cell>
          <cell r="K336" t="str">
            <v/>
          </cell>
          <cell r="L336" t="str">
            <v/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F337">
            <v>12</v>
          </cell>
          <cell r="H337" t="str">
            <v/>
          </cell>
          <cell r="I337" t="b">
            <v>0</v>
          </cell>
          <cell r="J337" t="str">
            <v/>
          </cell>
          <cell r="K337" t="str">
            <v/>
          </cell>
          <cell r="L337" t="str">
            <v/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F338">
            <v>1</v>
          </cell>
          <cell r="H338" t="str">
            <v/>
          </cell>
          <cell r="I338" t="b">
            <v>0</v>
          </cell>
          <cell r="J338" t="str">
            <v/>
          </cell>
          <cell r="K338" t="str">
            <v/>
          </cell>
          <cell r="L338" t="str">
            <v/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F339">
            <v>2</v>
          </cell>
          <cell r="H339" t="str">
            <v/>
          </cell>
          <cell r="I339" t="b">
            <v>0</v>
          </cell>
          <cell r="J339" t="str">
            <v/>
          </cell>
          <cell r="K339" t="str">
            <v/>
          </cell>
          <cell r="L339" t="str">
            <v/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F340">
            <v>3</v>
          </cell>
          <cell r="H340" t="str">
            <v/>
          </cell>
          <cell r="I340" t="b">
            <v>0</v>
          </cell>
          <cell r="J340" t="str">
            <v/>
          </cell>
          <cell r="K340" t="str">
            <v/>
          </cell>
          <cell r="L340" t="str">
            <v/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F341">
            <v>4</v>
          </cell>
          <cell r="H341" t="str">
            <v/>
          </cell>
          <cell r="I341" t="b">
            <v>0</v>
          </cell>
          <cell r="J341" t="str">
            <v/>
          </cell>
          <cell r="K341" t="str">
            <v/>
          </cell>
          <cell r="L341" t="str">
            <v/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F342">
            <v>5</v>
          </cell>
          <cell r="H342" t="str">
            <v/>
          </cell>
          <cell r="I342" t="b">
            <v>0</v>
          </cell>
          <cell r="J342" t="str">
            <v/>
          </cell>
          <cell r="K342" t="str">
            <v/>
          </cell>
          <cell r="L342" t="str">
            <v/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</row>
        <row r="343">
          <cell r="F343">
            <v>6</v>
          </cell>
          <cell r="H343" t="str">
            <v/>
          </cell>
          <cell r="I343" t="b">
            <v>0</v>
          </cell>
          <cell r="J343" t="str">
            <v/>
          </cell>
          <cell r="K343" t="str">
            <v/>
          </cell>
          <cell r="L343" t="str">
            <v/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F344">
            <v>7</v>
          </cell>
          <cell r="H344" t="str">
            <v/>
          </cell>
          <cell r="I344" t="b">
            <v>0</v>
          </cell>
          <cell r="J344" t="str">
            <v/>
          </cell>
          <cell r="K344" t="str">
            <v/>
          </cell>
          <cell r="L344" t="str">
            <v/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F345">
            <v>8</v>
          </cell>
          <cell r="H345" t="str">
            <v/>
          </cell>
          <cell r="I345" t="b">
            <v>0</v>
          </cell>
          <cell r="J345" t="str">
            <v/>
          </cell>
          <cell r="K345" t="str">
            <v/>
          </cell>
          <cell r="L345" t="str">
            <v/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F346">
            <v>9</v>
          </cell>
          <cell r="H346" t="str">
            <v/>
          </cell>
          <cell r="I346" t="b">
            <v>0</v>
          </cell>
          <cell r="J346" t="str">
            <v/>
          </cell>
          <cell r="K346" t="str">
            <v/>
          </cell>
          <cell r="L346" t="str">
            <v/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F347">
            <v>10</v>
          </cell>
          <cell r="H347" t="str">
            <v/>
          </cell>
          <cell r="I347" t="b">
            <v>0</v>
          </cell>
          <cell r="J347" t="str">
            <v/>
          </cell>
          <cell r="K347" t="str">
            <v/>
          </cell>
          <cell r="L347" t="str">
            <v/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F348">
            <v>11</v>
          </cell>
          <cell r="H348" t="str">
            <v/>
          </cell>
          <cell r="I348" t="b">
            <v>0</v>
          </cell>
          <cell r="J348" t="str">
            <v/>
          </cell>
          <cell r="K348" t="str">
            <v/>
          </cell>
          <cell r="L348" t="str">
            <v/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</row>
        <row r="349">
          <cell r="F349">
            <v>12</v>
          </cell>
          <cell r="H349" t="str">
            <v/>
          </cell>
          <cell r="I349" t="b">
            <v>0</v>
          </cell>
          <cell r="J349" t="str">
            <v/>
          </cell>
          <cell r="K349" t="str">
            <v/>
          </cell>
          <cell r="L349" t="str">
            <v/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F350">
            <v>1</v>
          </cell>
          <cell r="H350" t="str">
            <v/>
          </cell>
          <cell r="I350" t="b">
            <v>0</v>
          </cell>
          <cell r="J350" t="str">
            <v/>
          </cell>
          <cell r="K350" t="str">
            <v/>
          </cell>
          <cell r="L350" t="str">
            <v/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F351">
            <v>2</v>
          </cell>
          <cell r="H351" t="str">
            <v/>
          </cell>
          <cell r="I351" t="b">
            <v>0</v>
          </cell>
          <cell r="J351" t="str">
            <v/>
          </cell>
          <cell r="K351" t="str">
            <v/>
          </cell>
          <cell r="L351" t="str">
            <v/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F352">
            <v>3</v>
          </cell>
          <cell r="H352" t="str">
            <v/>
          </cell>
          <cell r="I352" t="b">
            <v>0</v>
          </cell>
          <cell r="J352" t="str">
            <v/>
          </cell>
          <cell r="K352" t="str">
            <v/>
          </cell>
          <cell r="L352" t="str">
            <v/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</row>
        <row r="353">
          <cell r="F353">
            <v>4</v>
          </cell>
          <cell r="H353" t="str">
            <v/>
          </cell>
          <cell r="I353" t="b">
            <v>0</v>
          </cell>
          <cell r="J353" t="str">
            <v/>
          </cell>
          <cell r="K353" t="str">
            <v/>
          </cell>
          <cell r="L353" t="str">
            <v/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F354">
            <v>5</v>
          </cell>
          <cell r="H354" t="str">
            <v/>
          </cell>
          <cell r="I354" t="b">
            <v>0</v>
          </cell>
          <cell r="J354" t="str">
            <v/>
          </cell>
          <cell r="K354" t="str">
            <v/>
          </cell>
          <cell r="L354" t="str">
            <v/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F355">
            <v>6</v>
          </cell>
          <cell r="H355" t="str">
            <v/>
          </cell>
          <cell r="I355" t="b">
            <v>0</v>
          </cell>
          <cell r="J355" t="str">
            <v/>
          </cell>
          <cell r="K355" t="str">
            <v/>
          </cell>
          <cell r="L355" t="str">
            <v/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F356">
            <v>7</v>
          </cell>
          <cell r="H356" t="str">
            <v/>
          </cell>
          <cell r="I356" t="b">
            <v>0</v>
          </cell>
          <cell r="J356" t="str">
            <v/>
          </cell>
          <cell r="K356" t="str">
            <v/>
          </cell>
          <cell r="L356" t="str">
            <v/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F357">
            <v>8</v>
          </cell>
          <cell r="H357" t="str">
            <v/>
          </cell>
          <cell r="I357" t="b">
            <v>0</v>
          </cell>
          <cell r="J357" t="str">
            <v/>
          </cell>
          <cell r="K357" t="str">
            <v/>
          </cell>
          <cell r="L357" t="str">
            <v/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F358">
            <v>9</v>
          </cell>
          <cell r="H358" t="str">
            <v/>
          </cell>
          <cell r="I358" t="b">
            <v>0</v>
          </cell>
          <cell r="J358" t="str">
            <v/>
          </cell>
          <cell r="K358" t="str">
            <v/>
          </cell>
          <cell r="L358" t="str">
            <v/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F359">
            <v>10</v>
          </cell>
          <cell r="H359" t="str">
            <v/>
          </cell>
          <cell r="I359" t="b">
            <v>0</v>
          </cell>
          <cell r="J359" t="str">
            <v/>
          </cell>
          <cell r="K359" t="str">
            <v/>
          </cell>
          <cell r="L359" t="str">
            <v/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F360">
            <v>11</v>
          </cell>
          <cell r="H360" t="str">
            <v/>
          </cell>
          <cell r="I360" t="b">
            <v>0</v>
          </cell>
          <cell r="J360" t="str">
            <v/>
          </cell>
          <cell r="K360" t="str">
            <v/>
          </cell>
          <cell r="L360" t="str">
            <v/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F361">
            <v>12</v>
          </cell>
          <cell r="H361" t="str">
            <v/>
          </cell>
          <cell r="I361" t="b">
            <v>0</v>
          </cell>
          <cell r="J361" t="str">
            <v/>
          </cell>
          <cell r="K361" t="str">
            <v/>
          </cell>
          <cell r="L361" t="str">
            <v/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F362">
            <v>1</v>
          </cell>
          <cell r="H362" t="str">
            <v/>
          </cell>
          <cell r="I362" t="b">
            <v>0</v>
          </cell>
          <cell r="J362" t="str">
            <v/>
          </cell>
          <cell r="K362" t="str">
            <v/>
          </cell>
          <cell r="L362" t="str">
            <v/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F363">
            <v>2</v>
          </cell>
          <cell r="H363" t="str">
            <v/>
          </cell>
          <cell r="I363" t="b">
            <v>0</v>
          </cell>
          <cell r="J363" t="str">
            <v/>
          </cell>
          <cell r="K363" t="str">
            <v/>
          </cell>
          <cell r="L363" t="str">
            <v/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F364">
            <v>3</v>
          </cell>
          <cell r="H364" t="str">
            <v/>
          </cell>
          <cell r="I364" t="b">
            <v>0</v>
          </cell>
          <cell r="J364" t="str">
            <v/>
          </cell>
          <cell r="K364" t="str">
            <v/>
          </cell>
          <cell r="L364" t="str">
            <v/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F365">
            <v>4</v>
          </cell>
          <cell r="H365" t="str">
            <v/>
          </cell>
          <cell r="I365" t="b">
            <v>0</v>
          </cell>
          <cell r="J365" t="str">
            <v/>
          </cell>
          <cell r="K365" t="str">
            <v/>
          </cell>
          <cell r="L365" t="str">
            <v/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F366">
            <v>5</v>
          </cell>
          <cell r="H366" t="str">
            <v/>
          </cell>
          <cell r="I366" t="b">
            <v>0</v>
          </cell>
          <cell r="J366" t="str">
            <v/>
          </cell>
          <cell r="K366" t="str">
            <v/>
          </cell>
          <cell r="L366" t="str">
            <v/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F367">
            <v>6</v>
          </cell>
          <cell r="H367" t="str">
            <v/>
          </cell>
          <cell r="I367" t="b">
            <v>0</v>
          </cell>
          <cell r="J367" t="str">
            <v/>
          </cell>
          <cell r="K367" t="str">
            <v/>
          </cell>
          <cell r="L367" t="str">
            <v/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F368">
            <v>7</v>
          </cell>
          <cell r="H368" t="str">
            <v/>
          </cell>
          <cell r="I368" t="b">
            <v>0</v>
          </cell>
          <cell r="J368" t="str">
            <v/>
          </cell>
          <cell r="K368" t="str">
            <v/>
          </cell>
          <cell r="L368" t="str">
            <v/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F369">
            <v>8</v>
          </cell>
          <cell r="H369" t="str">
            <v/>
          </cell>
          <cell r="I369" t="b">
            <v>0</v>
          </cell>
          <cell r="J369" t="str">
            <v/>
          </cell>
          <cell r="K369" t="str">
            <v/>
          </cell>
          <cell r="L369" t="str">
            <v/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F370">
            <v>9</v>
          </cell>
          <cell r="H370" t="str">
            <v/>
          </cell>
          <cell r="I370" t="b">
            <v>0</v>
          </cell>
          <cell r="J370" t="str">
            <v/>
          </cell>
          <cell r="K370" t="str">
            <v/>
          </cell>
          <cell r="L370" t="str">
            <v/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F371">
            <v>10</v>
          </cell>
          <cell r="H371" t="str">
            <v/>
          </cell>
          <cell r="I371" t="b">
            <v>0</v>
          </cell>
          <cell r="J371" t="str">
            <v/>
          </cell>
          <cell r="K371" t="str">
            <v/>
          </cell>
          <cell r="L371" t="str">
            <v/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F372">
            <v>11</v>
          </cell>
          <cell r="H372" t="str">
            <v/>
          </cell>
          <cell r="I372" t="b">
            <v>0</v>
          </cell>
          <cell r="J372" t="str">
            <v/>
          </cell>
          <cell r="K372" t="str">
            <v/>
          </cell>
          <cell r="L372" t="str">
            <v/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F373">
            <v>12</v>
          </cell>
          <cell r="H373" t="str">
            <v/>
          </cell>
          <cell r="I373" t="b">
            <v>0</v>
          </cell>
          <cell r="J373" t="str">
            <v/>
          </cell>
          <cell r="K373" t="str">
            <v/>
          </cell>
          <cell r="L373" t="str">
            <v/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</sheetData>
      <sheetData sheetId="12">
        <row r="4">
          <cell r="A4">
            <v>1</v>
          </cell>
          <cell r="B4" t="str">
            <v>ABINGDON BOYS</v>
          </cell>
          <cell r="D4">
            <v>0</v>
          </cell>
        </row>
        <row r="5">
          <cell r="A5">
            <v>2</v>
          </cell>
          <cell r="B5" t="str">
            <v>BANBURY BOYS</v>
          </cell>
          <cell r="D5">
            <v>0</v>
          </cell>
        </row>
        <row r="6">
          <cell r="A6">
            <v>3</v>
          </cell>
          <cell r="B6" t="str">
            <v>BICESTER AC BOYS</v>
          </cell>
          <cell r="D6">
            <v>0</v>
          </cell>
        </row>
        <row r="7">
          <cell r="A7">
            <v>4</v>
          </cell>
          <cell r="B7" t="str">
            <v>OXFORD CITY AC BOYS</v>
          </cell>
          <cell r="D7">
            <v>0</v>
          </cell>
        </row>
        <row r="8">
          <cell r="A8">
            <v>5</v>
          </cell>
          <cell r="B8" t="str">
            <v>RADLEY BOYS</v>
          </cell>
          <cell r="D8">
            <v>0</v>
          </cell>
        </row>
        <row r="9">
          <cell r="A9">
            <v>6</v>
          </cell>
          <cell r="B9" t="str">
            <v>WITNEY RR BOYS</v>
          </cell>
          <cell r="D9">
            <v>0</v>
          </cell>
        </row>
        <row r="10">
          <cell r="A10">
            <v>7</v>
          </cell>
          <cell r="B10" t="str">
            <v>ABINGDON GIRLS</v>
          </cell>
          <cell r="D10">
            <v>0</v>
          </cell>
        </row>
        <row r="11">
          <cell r="A11">
            <v>8</v>
          </cell>
          <cell r="B11" t="str">
            <v>BANBURY GIRLS</v>
          </cell>
          <cell r="D11">
            <v>0</v>
          </cell>
        </row>
        <row r="12">
          <cell r="A12">
            <v>9</v>
          </cell>
          <cell r="B12" t="str">
            <v>BICESTER AC GIRLS</v>
          </cell>
          <cell r="D12">
            <v>0</v>
          </cell>
        </row>
        <row r="13">
          <cell r="A13">
            <v>10</v>
          </cell>
          <cell r="B13" t="str">
            <v>OXFORD CITY AC GIRLS</v>
          </cell>
          <cell r="D13">
            <v>0</v>
          </cell>
        </row>
        <row r="14">
          <cell r="A14">
            <v>11</v>
          </cell>
          <cell r="B14" t="str">
            <v>RADLEY GIRLS</v>
          </cell>
          <cell r="D14">
            <v>0</v>
          </cell>
        </row>
        <row r="15">
          <cell r="A15">
            <v>12</v>
          </cell>
          <cell r="B15" t="str">
            <v>WHITE HORSE GIRLS</v>
          </cell>
          <cell r="D15">
            <v>0</v>
          </cell>
        </row>
        <row r="16">
          <cell r="A16">
            <v>13</v>
          </cell>
          <cell r="B16" t="str">
            <v>WITNEY RR GIRLS</v>
          </cell>
          <cell r="D16">
            <v>0</v>
          </cell>
        </row>
        <row r="17">
          <cell r="A17">
            <v>14</v>
          </cell>
          <cell r="B17" t="str">
            <v/>
          </cell>
          <cell r="D17">
            <v>0</v>
          </cell>
        </row>
        <row r="18">
          <cell r="A18">
            <v>15</v>
          </cell>
          <cell r="B18" t="str">
            <v/>
          </cell>
          <cell r="D18">
            <v>0</v>
          </cell>
        </row>
        <row r="19">
          <cell r="A19">
            <v>16</v>
          </cell>
          <cell r="B19" t="str">
            <v/>
          </cell>
          <cell r="D19">
            <v>0</v>
          </cell>
        </row>
        <row r="20">
          <cell r="A20">
            <v>17</v>
          </cell>
          <cell r="B20" t="str">
            <v/>
          </cell>
          <cell r="D20">
            <v>0</v>
          </cell>
        </row>
        <row r="21">
          <cell r="A21">
            <v>18</v>
          </cell>
          <cell r="B21" t="str">
            <v/>
          </cell>
          <cell r="D21">
            <v>0</v>
          </cell>
        </row>
        <row r="22">
          <cell r="A22">
            <v>19</v>
          </cell>
          <cell r="B22" t="str">
            <v/>
          </cell>
          <cell r="D22">
            <v>0</v>
          </cell>
        </row>
        <row r="23">
          <cell r="A23">
            <v>20</v>
          </cell>
          <cell r="B23" t="str">
            <v/>
          </cell>
          <cell r="D23">
            <v>0</v>
          </cell>
        </row>
        <row r="24">
          <cell r="A24">
            <v>21</v>
          </cell>
          <cell r="B24" t="str">
            <v/>
          </cell>
          <cell r="D24">
            <v>0</v>
          </cell>
        </row>
        <row r="25">
          <cell r="A25">
            <v>22</v>
          </cell>
          <cell r="B25" t="str">
            <v/>
          </cell>
          <cell r="D25">
            <v>0</v>
          </cell>
        </row>
        <row r="26">
          <cell r="A26">
            <v>23</v>
          </cell>
          <cell r="B26" t="str">
            <v/>
          </cell>
          <cell r="D26">
            <v>0</v>
          </cell>
        </row>
        <row r="27">
          <cell r="A27">
            <v>24</v>
          </cell>
          <cell r="B27" t="str">
            <v/>
          </cell>
          <cell r="D27">
            <v>0</v>
          </cell>
        </row>
        <row r="28">
          <cell r="A28">
            <v>25</v>
          </cell>
          <cell r="B28" t="str">
            <v/>
          </cell>
          <cell r="D28">
            <v>0</v>
          </cell>
        </row>
        <row r="29">
          <cell r="A29">
            <v>26</v>
          </cell>
          <cell r="B29" t="str">
            <v/>
          </cell>
          <cell r="D29">
            <v>0</v>
          </cell>
        </row>
        <row r="30">
          <cell r="A30">
            <v>27</v>
          </cell>
          <cell r="B30" t="str">
            <v/>
          </cell>
          <cell r="D30">
            <v>0</v>
          </cell>
        </row>
        <row r="31">
          <cell r="A31">
            <v>28</v>
          </cell>
          <cell r="B31" t="str">
            <v/>
          </cell>
          <cell r="D31">
            <v>0</v>
          </cell>
        </row>
        <row r="32">
          <cell r="A32">
            <v>29</v>
          </cell>
          <cell r="B32" t="str">
            <v/>
          </cell>
          <cell r="D32">
            <v>0</v>
          </cell>
        </row>
        <row r="33">
          <cell r="A33">
            <v>30</v>
          </cell>
          <cell r="B33" t="str">
            <v/>
          </cell>
          <cell r="D33">
            <v>0</v>
          </cell>
        </row>
        <row r="34">
          <cell r="A34">
            <v>31</v>
          </cell>
          <cell r="B34" t="str">
            <v/>
          </cell>
          <cell r="D34">
            <v>0</v>
          </cell>
        </row>
        <row r="35">
          <cell r="A35">
            <v>32</v>
          </cell>
          <cell r="B35" t="str">
            <v/>
          </cell>
          <cell r="D35">
            <v>0</v>
          </cell>
        </row>
        <row r="36">
          <cell r="A36">
            <v>33</v>
          </cell>
          <cell r="B36" t="str">
            <v/>
          </cell>
          <cell r="D36">
            <v>0</v>
          </cell>
        </row>
        <row r="37">
          <cell r="A37">
            <v>34</v>
          </cell>
          <cell r="B37" t="str">
            <v/>
          </cell>
          <cell r="D37">
            <v>0</v>
          </cell>
        </row>
        <row r="38">
          <cell r="A38">
            <v>35</v>
          </cell>
          <cell r="B38" t="str">
            <v/>
          </cell>
          <cell r="D38">
            <v>0</v>
          </cell>
        </row>
        <row r="39">
          <cell r="A39">
            <v>36</v>
          </cell>
          <cell r="B39" t="str">
            <v/>
          </cell>
          <cell r="D39">
            <v>0</v>
          </cell>
        </row>
        <row r="40">
          <cell r="A40">
            <v>37</v>
          </cell>
          <cell r="B40" t="str">
            <v/>
          </cell>
          <cell r="D40">
            <v>0</v>
          </cell>
        </row>
        <row r="41">
          <cell r="A41">
            <v>38</v>
          </cell>
          <cell r="B41" t="str">
            <v/>
          </cell>
          <cell r="D41">
            <v>0</v>
          </cell>
        </row>
        <row r="42">
          <cell r="A42">
            <v>39</v>
          </cell>
          <cell r="B42" t="str">
            <v/>
          </cell>
          <cell r="D42">
            <v>0</v>
          </cell>
        </row>
        <row r="43">
          <cell r="A43">
            <v>40</v>
          </cell>
          <cell r="B43" t="str">
            <v/>
          </cell>
          <cell r="D43">
            <v>0</v>
          </cell>
        </row>
        <row r="44">
          <cell r="A44">
            <v>41</v>
          </cell>
          <cell r="B44" t="str">
            <v/>
          </cell>
          <cell r="D44">
            <v>0</v>
          </cell>
        </row>
        <row r="45">
          <cell r="A45">
            <v>42</v>
          </cell>
          <cell r="B45" t="str">
            <v/>
          </cell>
          <cell r="D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TCH DETAILS"/>
      <sheetName val="GIRLS SCORE SHEETS"/>
      <sheetName val="BOYS SCORE SHEETS"/>
      <sheetName val="NON SCORING"/>
      <sheetName val="COVER SHEET"/>
      <sheetName val="end of season"/>
      <sheetName val="HOST"/>
      <sheetName val="TEAM 2"/>
      <sheetName val="TEAM 3"/>
      <sheetName val="TEAM 4"/>
      <sheetName val="TEAM 5"/>
      <sheetName val="TEAM 6"/>
      <sheetName val="TEAM 7"/>
      <sheetName val="TEAM 8"/>
      <sheetName val="gr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74.00390625" style="304" customWidth="1"/>
    <col min="2" max="16384" width="9.140625" style="302" customWidth="1"/>
  </cols>
  <sheetData>
    <row r="1" spans="1:10" ht="219" customHeight="1">
      <c r="A1" s="305" t="s">
        <v>436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239.25" customHeight="1">
      <c r="A2" s="303"/>
      <c r="B2" s="301"/>
      <c r="C2" s="301"/>
      <c r="D2" s="301"/>
      <c r="E2" s="301"/>
      <c r="F2" s="301"/>
      <c r="G2" s="301"/>
      <c r="H2" s="301"/>
      <c r="I2" s="301"/>
      <c r="J2" s="301"/>
    </row>
    <row r="3" spans="1:10" ht="35.25" customHeight="1">
      <c r="A3" s="306" t="s">
        <v>426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34.5" customHeight="1">
      <c r="A4" s="306" t="s">
        <v>94</v>
      </c>
      <c r="B4" s="301"/>
      <c r="C4" s="301"/>
      <c r="D4" s="301"/>
      <c r="E4" s="301"/>
      <c r="F4" s="301"/>
      <c r="G4" s="301"/>
      <c r="H4" s="301"/>
      <c r="I4" s="301"/>
      <c r="J4" s="301"/>
    </row>
    <row r="5" ht="36" customHeight="1">
      <c r="A5" s="307">
        <v>40657</v>
      </c>
    </row>
    <row r="9" ht="12.75">
      <c r="B9" s="304"/>
    </row>
  </sheetData>
  <printOptions horizontalCentered="1" verticalCentered="1"/>
  <pageMargins left="0.3937007874015748" right="0.3937007874015748" top="0.7874015748031497" bottom="0.984251968503937" header="0.5118110236220472" footer="0.5118110236220472"/>
  <pageSetup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7"/>
  <sheetViews>
    <sheetView view="pageBreakPreview" zoomScale="78" zoomScaleSheetLayoutView="78" workbookViewId="0" topLeftCell="A1">
      <selection activeCell="K24" sqref="K24"/>
    </sheetView>
  </sheetViews>
  <sheetFormatPr defaultColWidth="9.140625" defaultRowHeight="15" customHeight="1"/>
  <cols>
    <col min="1" max="1" width="3.57421875" style="256" bestFit="1" customWidth="1"/>
    <col min="2" max="2" width="29.7109375" style="273" bestFit="1" customWidth="1"/>
    <col min="3" max="3" width="9.7109375" style="273" customWidth="1"/>
    <col min="4" max="8" width="9.7109375" style="256" customWidth="1"/>
    <col min="9" max="9" width="10.28125" style="256" bestFit="1" customWidth="1"/>
    <col min="10" max="10" width="9.7109375" style="256" customWidth="1"/>
    <col min="11" max="11" width="6.421875" style="287" customWidth="1"/>
    <col min="12" max="12" width="29.7109375" style="256" bestFit="1" customWidth="1"/>
    <col min="13" max="18" width="9.7109375" style="256" customWidth="1"/>
    <col min="19" max="19" width="10.28125" style="256" bestFit="1" customWidth="1"/>
    <col min="20" max="20" width="9.7109375" style="256" customWidth="1"/>
    <col min="21" max="21" width="8.7109375" style="256" hidden="1" customWidth="1"/>
    <col min="22" max="22" width="36.28125" style="256" hidden="1" customWidth="1"/>
    <col min="23" max="25" width="9.7109375" style="256" hidden="1" customWidth="1"/>
    <col min="26" max="26" width="3.7109375" style="256" hidden="1" customWidth="1"/>
    <col min="27" max="27" width="30.57421875" style="256" hidden="1" customWidth="1"/>
    <col min="28" max="30" width="9.7109375" style="256" hidden="1" customWidth="1"/>
    <col min="31" max="48" width="0" style="256" hidden="1" customWidth="1"/>
    <col min="49" max="16384" width="9.140625" style="256" customWidth="1"/>
  </cols>
  <sheetData>
    <row r="1" spans="2:20" ht="40.5" customHeight="1">
      <c r="B1" s="255" t="s">
        <v>162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2:23" s="264" customFormat="1" ht="12" customHeight="1" thickBot="1">
      <c r="B2" s="257"/>
      <c r="C2" s="257"/>
      <c r="D2" s="257"/>
      <c r="E2" s="258"/>
      <c r="F2" s="259"/>
      <c r="G2" s="259"/>
      <c r="H2" s="259"/>
      <c r="I2" s="259"/>
      <c r="J2" s="259"/>
      <c r="K2" s="259"/>
      <c r="L2" s="259"/>
      <c r="M2" s="260"/>
      <c r="N2" s="261"/>
      <c r="O2" s="261"/>
      <c r="P2" s="261"/>
      <c r="Q2" s="262"/>
      <c r="R2" s="263"/>
      <c r="V2" s="256"/>
      <c r="W2" s="256"/>
    </row>
    <row r="3" spans="2:30" ht="24.75" customHeight="1">
      <c r="B3" s="289" t="s">
        <v>423</v>
      </c>
      <c r="C3" s="290"/>
      <c r="D3" s="290"/>
      <c r="E3" s="290"/>
      <c r="F3" s="290"/>
      <c r="G3" s="290"/>
      <c r="H3" s="290"/>
      <c r="I3" s="290"/>
      <c r="J3" s="291"/>
      <c r="K3" s="285"/>
      <c r="L3" s="289" t="s">
        <v>424</v>
      </c>
      <c r="M3" s="290"/>
      <c r="N3" s="290"/>
      <c r="O3" s="290"/>
      <c r="P3" s="290"/>
      <c r="Q3" s="290"/>
      <c r="R3" s="290"/>
      <c r="S3" s="290"/>
      <c r="T3" s="291"/>
      <c r="V3" s="265" t="s">
        <v>423</v>
      </c>
      <c r="W3" s="266"/>
      <c r="X3" s="239"/>
      <c r="Y3" s="239"/>
      <c r="Z3" s="267"/>
      <c r="AA3" s="265" t="s">
        <v>424</v>
      </c>
      <c r="AB3" s="266"/>
      <c r="AC3" s="239"/>
      <c r="AD3" s="239"/>
    </row>
    <row r="4" spans="2:30" ht="24.75" customHeight="1">
      <c r="B4" s="292" t="s">
        <v>425</v>
      </c>
      <c r="C4" s="278" t="s">
        <v>426</v>
      </c>
      <c r="D4" s="279"/>
      <c r="E4" s="278" t="s">
        <v>427</v>
      </c>
      <c r="F4" s="279"/>
      <c r="G4" s="280" t="s">
        <v>428</v>
      </c>
      <c r="H4" s="281"/>
      <c r="I4" s="282" t="s">
        <v>429</v>
      </c>
      <c r="J4" s="293" t="s">
        <v>430</v>
      </c>
      <c r="K4" s="286"/>
      <c r="L4" s="292" t="s">
        <v>425</v>
      </c>
      <c r="M4" s="278" t="s">
        <v>426</v>
      </c>
      <c r="N4" s="279"/>
      <c r="O4" s="278" t="s">
        <v>427</v>
      </c>
      <c r="P4" s="279"/>
      <c r="Q4" s="280" t="s">
        <v>428</v>
      </c>
      <c r="R4" s="281"/>
      <c r="S4" s="282" t="s">
        <v>429</v>
      </c>
      <c r="T4" s="293" t="s">
        <v>430</v>
      </c>
      <c r="V4" s="239" t="s">
        <v>425</v>
      </c>
      <c r="W4" s="239" t="s">
        <v>96</v>
      </c>
      <c r="X4" s="239" t="s">
        <v>96</v>
      </c>
      <c r="Y4" s="239" t="s">
        <v>96</v>
      </c>
      <c r="Z4" s="268"/>
      <c r="AA4" s="239" t="s">
        <v>425</v>
      </c>
      <c r="AB4" s="239" t="s">
        <v>96</v>
      </c>
      <c r="AC4" s="239" t="s">
        <v>96</v>
      </c>
      <c r="AD4" s="239" t="s">
        <v>96</v>
      </c>
    </row>
    <row r="5" spans="1:30" ht="24.75" customHeight="1">
      <c r="A5" s="256">
        <v>1</v>
      </c>
      <c r="B5" s="292" t="s">
        <v>118</v>
      </c>
      <c r="C5" s="277">
        <v>0</v>
      </c>
      <c r="D5" s="277">
        <v>0</v>
      </c>
      <c r="E5" s="277"/>
      <c r="F5" s="277"/>
      <c r="G5" s="277"/>
      <c r="H5" s="283"/>
      <c r="I5" s="283">
        <f aca="true" t="shared" si="0" ref="I5:I12">D5+F5+H5</f>
        <v>0</v>
      </c>
      <c r="J5" s="294">
        <f>RANK(I5,I$5:I$12,0)</f>
        <v>5</v>
      </c>
      <c r="K5" s="287">
        <v>1</v>
      </c>
      <c r="L5" s="292" t="str">
        <f aca="true" t="shared" si="1" ref="L5:L12">B5</f>
        <v>ABINGDON</v>
      </c>
      <c r="M5" s="277">
        <v>106</v>
      </c>
      <c r="N5" s="277">
        <v>5</v>
      </c>
      <c r="O5" s="277"/>
      <c r="P5" s="277"/>
      <c r="Q5" s="277"/>
      <c r="R5" s="283"/>
      <c r="S5" s="283">
        <f aca="true" t="shared" si="2" ref="S5:S12">N5+P5+R5</f>
        <v>5</v>
      </c>
      <c r="T5" s="294">
        <f>RANK(S5,S$5:S$12,0)</f>
        <v>4</v>
      </c>
      <c r="V5" s="239" t="s">
        <v>118</v>
      </c>
      <c r="W5" s="270">
        <v>84.002</v>
      </c>
      <c r="X5" s="270">
        <v>98.002</v>
      </c>
      <c r="Y5" s="239"/>
      <c r="Z5" s="267"/>
      <c r="AA5" s="239" t="s">
        <v>118</v>
      </c>
      <c r="AB5" s="270">
        <v>146.0005</v>
      </c>
      <c r="AC5" s="270">
        <v>171.0005</v>
      </c>
      <c r="AD5" s="239"/>
    </row>
    <row r="6" spans="1:30" ht="24.75" customHeight="1">
      <c r="A6" s="256">
        <v>2</v>
      </c>
      <c r="B6" s="292" t="s">
        <v>119</v>
      </c>
      <c r="C6" s="277">
        <v>96</v>
      </c>
      <c r="D6" s="277">
        <v>6</v>
      </c>
      <c r="E6" s="277"/>
      <c r="F6" s="277"/>
      <c r="G6" s="277"/>
      <c r="H6" s="283"/>
      <c r="I6" s="283">
        <f t="shared" si="0"/>
        <v>6</v>
      </c>
      <c r="J6" s="294">
        <f>RANK(I6,I$5:I$12,0)</f>
        <v>3</v>
      </c>
      <c r="K6" s="287">
        <v>2</v>
      </c>
      <c r="L6" s="292" t="str">
        <f t="shared" si="1"/>
        <v>BANBURY</v>
      </c>
      <c r="M6" s="277">
        <v>536</v>
      </c>
      <c r="N6" s="277">
        <v>8</v>
      </c>
      <c r="O6" s="277"/>
      <c r="P6" s="277"/>
      <c r="Q6" s="277"/>
      <c r="R6" s="283"/>
      <c r="S6" s="283">
        <f t="shared" si="2"/>
        <v>8</v>
      </c>
      <c r="T6" s="294">
        <f>RANK(S6,S$5:S$12,0)</f>
        <v>1</v>
      </c>
      <c r="V6" s="239" t="s">
        <v>119</v>
      </c>
      <c r="W6" s="270">
        <v>136.0071</v>
      </c>
      <c r="X6" s="270">
        <v>86.03710000000001</v>
      </c>
      <c r="Y6" s="239"/>
      <c r="Z6" s="267"/>
      <c r="AA6" s="239" t="s">
        <v>119</v>
      </c>
      <c r="AB6" s="239">
        <v>0</v>
      </c>
      <c r="AC6" s="239">
        <v>130.0035</v>
      </c>
      <c r="AD6" s="239"/>
    </row>
    <row r="7" spans="1:30" ht="24.75" customHeight="1">
      <c r="A7" s="256">
        <v>3</v>
      </c>
      <c r="B7" s="292" t="s">
        <v>120</v>
      </c>
      <c r="C7" s="277">
        <v>343</v>
      </c>
      <c r="D7" s="277">
        <v>8</v>
      </c>
      <c r="E7" s="277"/>
      <c r="F7" s="277"/>
      <c r="G7" s="277"/>
      <c r="H7" s="283"/>
      <c r="I7" s="283">
        <f t="shared" si="0"/>
        <v>8</v>
      </c>
      <c r="J7" s="294">
        <f>RANK(I7,I$5:I$12,0)</f>
        <v>1</v>
      </c>
      <c r="K7" s="287">
        <v>3</v>
      </c>
      <c r="L7" s="292" t="str">
        <f t="shared" si="1"/>
        <v>BICESTER</v>
      </c>
      <c r="M7" s="277">
        <v>121</v>
      </c>
      <c r="N7" s="277">
        <v>6</v>
      </c>
      <c r="O7" s="277"/>
      <c r="P7" s="277"/>
      <c r="Q7" s="277"/>
      <c r="R7" s="283"/>
      <c r="S7" s="283">
        <f t="shared" si="2"/>
        <v>6</v>
      </c>
      <c r="T7" s="294">
        <f>RANK(S7,S$5:S$12,0)</f>
        <v>3</v>
      </c>
      <c r="V7" s="239" t="s">
        <v>120</v>
      </c>
      <c r="W7" s="270">
        <v>121.0198</v>
      </c>
      <c r="X7" s="270">
        <v>313.02660000000003</v>
      </c>
      <c r="Y7" s="239"/>
      <c r="Z7" s="267"/>
      <c r="AA7" s="239" t="s">
        <v>120</v>
      </c>
      <c r="AB7" s="270">
        <v>59.005</v>
      </c>
      <c r="AC7" s="270">
        <v>297.01009999999997</v>
      </c>
      <c r="AD7" s="239"/>
    </row>
    <row r="8" spans="1:30" ht="24.75" customHeight="1">
      <c r="A8" s="256">
        <v>4</v>
      </c>
      <c r="B8" s="292" t="s">
        <v>435</v>
      </c>
      <c r="C8" s="277">
        <v>0</v>
      </c>
      <c r="D8" s="277">
        <v>0</v>
      </c>
      <c r="E8" s="277"/>
      <c r="F8" s="277"/>
      <c r="G8" s="277"/>
      <c r="H8" s="283"/>
      <c r="I8" s="283">
        <f t="shared" si="0"/>
        <v>0</v>
      </c>
      <c r="J8" s="294">
        <f>RANK(I8,I$5:I$12,0)</f>
        <v>5</v>
      </c>
      <c r="K8" s="287">
        <v>4</v>
      </c>
      <c r="L8" s="292" t="s">
        <v>435</v>
      </c>
      <c r="M8" s="277">
        <v>0</v>
      </c>
      <c r="N8" s="277">
        <v>0</v>
      </c>
      <c r="O8" s="277"/>
      <c r="P8" s="277"/>
      <c r="Q8" s="277"/>
      <c r="R8" s="283"/>
      <c r="S8" s="283">
        <f t="shared" si="2"/>
        <v>0</v>
      </c>
      <c r="T8" s="294">
        <f>RANK(S8,S$5:S$12,0)</f>
        <v>5</v>
      </c>
      <c r="V8" s="239" t="s">
        <v>122</v>
      </c>
      <c r="W8" s="270">
        <v>124.0161</v>
      </c>
      <c r="X8" s="270">
        <v>30.017</v>
      </c>
      <c r="Y8" s="239"/>
      <c r="Z8" s="267"/>
      <c r="AA8" s="239" t="s">
        <v>122</v>
      </c>
      <c r="AB8" s="239">
        <v>0</v>
      </c>
      <c r="AC8" s="239">
        <v>244.0423</v>
      </c>
      <c r="AD8" s="239"/>
    </row>
    <row r="9" spans="1:30" ht="24.75" customHeight="1">
      <c r="A9" s="256">
        <v>5</v>
      </c>
      <c r="B9" s="292" t="s">
        <v>123</v>
      </c>
      <c r="C9" s="277">
        <v>0</v>
      </c>
      <c r="D9" s="277">
        <v>0</v>
      </c>
      <c r="E9" s="277"/>
      <c r="F9" s="277"/>
      <c r="G9" s="277"/>
      <c r="H9" s="283"/>
      <c r="I9" s="283">
        <f t="shared" si="0"/>
        <v>0</v>
      </c>
      <c r="J9" s="294">
        <f>RANK(I9,I$5:I$12,0)</f>
        <v>5</v>
      </c>
      <c r="K9" s="287">
        <v>5</v>
      </c>
      <c r="L9" s="292" t="str">
        <f t="shared" si="1"/>
        <v>OXFORD CITY</v>
      </c>
      <c r="M9" s="277">
        <v>0</v>
      </c>
      <c r="N9" s="277">
        <v>0</v>
      </c>
      <c r="O9" s="277"/>
      <c r="P9" s="277"/>
      <c r="Q9" s="277"/>
      <c r="R9" s="283"/>
      <c r="S9" s="283">
        <f t="shared" si="2"/>
        <v>0</v>
      </c>
      <c r="T9" s="294">
        <f>RANK(S9,S$5:S$12,0)</f>
        <v>5</v>
      </c>
      <c r="V9" s="239" t="s">
        <v>123</v>
      </c>
      <c r="W9" s="270">
        <v>81.011</v>
      </c>
      <c r="X9" s="270">
        <v>113.0095</v>
      </c>
      <c r="Y9" s="239"/>
      <c r="Z9" s="267"/>
      <c r="AA9" s="239" t="s">
        <v>123</v>
      </c>
      <c r="AB9" s="270">
        <v>484.03860000000003</v>
      </c>
      <c r="AC9" s="270">
        <v>529.0328</v>
      </c>
      <c r="AD9" s="239"/>
    </row>
    <row r="10" spans="1:30" ht="24.75" customHeight="1">
      <c r="A10" s="256">
        <v>6</v>
      </c>
      <c r="B10" s="292" t="s">
        <v>124</v>
      </c>
      <c r="C10" s="277">
        <v>64</v>
      </c>
      <c r="D10" s="277">
        <v>5</v>
      </c>
      <c r="E10" s="277"/>
      <c r="F10" s="277"/>
      <c r="G10" s="277"/>
      <c r="H10" s="283"/>
      <c r="I10" s="283">
        <f t="shared" si="0"/>
        <v>5</v>
      </c>
      <c r="J10" s="294">
        <f>RANK(I10,I$5:I$12,0)</f>
        <v>4</v>
      </c>
      <c r="K10" s="287">
        <v>6</v>
      </c>
      <c r="L10" s="292" t="str">
        <f t="shared" si="1"/>
        <v>RADLEY</v>
      </c>
      <c r="M10" s="277">
        <v>132</v>
      </c>
      <c r="N10" s="277">
        <v>7</v>
      </c>
      <c r="O10" s="277"/>
      <c r="P10" s="277"/>
      <c r="Q10" s="277"/>
      <c r="R10" s="283"/>
      <c r="S10" s="283">
        <f t="shared" si="2"/>
        <v>7</v>
      </c>
      <c r="T10" s="294">
        <f>RANK(S10,S$5:S$12,0)</f>
        <v>2</v>
      </c>
      <c r="V10" s="239" t="s">
        <v>124</v>
      </c>
      <c r="W10" s="270">
        <v>218.0281</v>
      </c>
      <c r="X10" s="270">
        <v>234.0251</v>
      </c>
      <c r="Y10" s="239"/>
      <c r="Z10" s="267"/>
      <c r="AA10" s="239" t="s">
        <v>124</v>
      </c>
      <c r="AB10" s="270">
        <v>122.0125</v>
      </c>
      <c r="AC10" s="270">
        <v>243.0333</v>
      </c>
      <c r="AD10" s="239"/>
    </row>
    <row r="11" spans="1:30" ht="24.75" customHeight="1">
      <c r="A11" s="256">
        <v>7</v>
      </c>
      <c r="B11" s="292" t="s">
        <v>125</v>
      </c>
      <c r="C11" s="277">
        <v>0</v>
      </c>
      <c r="D11" s="277">
        <v>0</v>
      </c>
      <c r="E11" s="277"/>
      <c r="F11" s="277"/>
      <c r="G11" s="277"/>
      <c r="H11" s="283"/>
      <c r="I11" s="283">
        <f t="shared" si="0"/>
        <v>0</v>
      </c>
      <c r="J11" s="294">
        <f>RANK(I11,I$5:I$12,0)</f>
        <v>5</v>
      </c>
      <c r="K11" s="287">
        <v>7</v>
      </c>
      <c r="L11" s="292" t="str">
        <f t="shared" si="1"/>
        <v>WHITE HORSE</v>
      </c>
      <c r="M11" s="277">
        <v>0</v>
      </c>
      <c r="N11" s="277">
        <v>0</v>
      </c>
      <c r="O11" s="277"/>
      <c r="P11" s="277"/>
      <c r="Q11" s="277"/>
      <c r="R11" s="283"/>
      <c r="S11" s="283">
        <f t="shared" si="2"/>
        <v>0</v>
      </c>
      <c r="T11" s="294">
        <f>RANK(S11,S$5:S$12,0)</f>
        <v>5</v>
      </c>
      <c r="V11" s="239" t="s">
        <v>125</v>
      </c>
      <c r="W11" s="239">
        <v>0</v>
      </c>
      <c r="X11" s="239">
        <v>0</v>
      </c>
      <c r="Y11" s="239"/>
      <c r="Z11" s="267"/>
      <c r="AA11" s="239" t="s">
        <v>125</v>
      </c>
      <c r="AB11" s="239">
        <v>0</v>
      </c>
      <c r="AC11" s="239">
        <v>0</v>
      </c>
      <c r="AD11" s="239"/>
    </row>
    <row r="12" spans="1:30" ht="24.75" customHeight="1" thickBot="1">
      <c r="A12" s="256">
        <v>8</v>
      </c>
      <c r="B12" s="295" t="s">
        <v>127</v>
      </c>
      <c r="C12" s="300">
        <v>184</v>
      </c>
      <c r="D12" s="300">
        <v>7</v>
      </c>
      <c r="E12" s="300"/>
      <c r="F12" s="300"/>
      <c r="G12" s="300"/>
      <c r="H12" s="298"/>
      <c r="I12" s="298">
        <f t="shared" si="0"/>
        <v>7</v>
      </c>
      <c r="J12" s="299">
        <f>RANK(I12,I$5:I$12,0)</f>
        <v>2</v>
      </c>
      <c r="K12" s="287">
        <v>8</v>
      </c>
      <c r="L12" s="295" t="str">
        <f t="shared" si="1"/>
        <v>WITNEY</v>
      </c>
      <c r="M12" s="300">
        <v>0</v>
      </c>
      <c r="N12" s="300">
        <v>0</v>
      </c>
      <c r="O12" s="300"/>
      <c r="P12" s="300"/>
      <c r="Q12" s="300"/>
      <c r="R12" s="298"/>
      <c r="S12" s="298">
        <f t="shared" si="2"/>
        <v>0</v>
      </c>
      <c r="T12" s="299">
        <f>RANK(S12,S$5:S$12,0)</f>
        <v>5</v>
      </c>
      <c r="V12" s="239" t="s">
        <v>127</v>
      </c>
      <c r="W12" s="270">
        <v>88.0155</v>
      </c>
      <c r="X12" s="270">
        <v>189.0311</v>
      </c>
      <c r="Y12" s="239"/>
      <c r="Z12" s="267"/>
      <c r="AA12" s="239" t="s">
        <v>127</v>
      </c>
      <c r="AB12" s="239">
        <v>0</v>
      </c>
      <c r="AC12" s="239">
        <v>0</v>
      </c>
      <c r="AD12" s="239"/>
    </row>
    <row r="13" spans="2:30" ht="24.75" customHeight="1" thickBot="1">
      <c r="B13" s="284"/>
      <c r="C13" s="284"/>
      <c r="D13" s="276"/>
      <c r="E13" s="276"/>
      <c r="F13" s="276"/>
      <c r="G13" s="276"/>
      <c r="H13" s="276"/>
      <c r="I13" s="276"/>
      <c r="J13" s="276"/>
      <c r="L13" s="276"/>
      <c r="M13" s="276"/>
      <c r="N13" s="276"/>
      <c r="O13" s="276"/>
      <c r="P13" s="276"/>
      <c r="Q13" s="276"/>
      <c r="R13" s="276"/>
      <c r="S13" s="276"/>
      <c r="T13" s="276"/>
      <c r="V13" s="271" t="s">
        <v>16</v>
      </c>
      <c r="W13" s="239"/>
      <c r="X13" s="239"/>
      <c r="Y13" s="239"/>
      <c r="Z13" s="267"/>
      <c r="AA13" s="272" t="s">
        <v>16</v>
      </c>
      <c r="AB13" s="239"/>
      <c r="AC13" s="239"/>
      <c r="AD13" s="239"/>
    </row>
    <row r="14" spans="2:30" ht="24.75" customHeight="1">
      <c r="B14" s="289" t="s">
        <v>431</v>
      </c>
      <c r="C14" s="290"/>
      <c r="D14" s="290"/>
      <c r="E14" s="290"/>
      <c r="F14" s="290"/>
      <c r="G14" s="290"/>
      <c r="H14" s="290"/>
      <c r="I14" s="290"/>
      <c r="J14" s="291"/>
      <c r="L14" s="289" t="s">
        <v>432</v>
      </c>
      <c r="M14" s="290"/>
      <c r="N14" s="290"/>
      <c r="O14" s="290"/>
      <c r="P14" s="290"/>
      <c r="Q14" s="290"/>
      <c r="R14" s="290"/>
      <c r="S14" s="290"/>
      <c r="T14" s="291"/>
      <c r="V14" s="265" t="s">
        <v>431</v>
      </c>
      <c r="W14" s="266"/>
      <c r="X14" s="239"/>
      <c r="Y14" s="239"/>
      <c r="Z14" s="267"/>
      <c r="AA14" s="265" t="s">
        <v>432</v>
      </c>
      <c r="AB14" s="266"/>
      <c r="AC14" s="239"/>
      <c r="AD14" s="239"/>
    </row>
    <row r="15" spans="2:30" ht="24.75" customHeight="1">
      <c r="B15" s="292" t="s">
        <v>425</v>
      </c>
      <c r="C15" s="278" t="s">
        <v>426</v>
      </c>
      <c r="D15" s="279"/>
      <c r="E15" s="278" t="s">
        <v>427</v>
      </c>
      <c r="F15" s="279"/>
      <c r="G15" s="280" t="s">
        <v>428</v>
      </c>
      <c r="H15" s="281"/>
      <c r="I15" s="282" t="s">
        <v>429</v>
      </c>
      <c r="J15" s="293" t="s">
        <v>430</v>
      </c>
      <c r="L15" s="292" t="s">
        <v>425</v>
      </c>
      <c r="M15" s="278" t="s">
        <v>426</v>
      </c>
      <c r="N15" s="279"/>
      <c r="O15" s="278" t="s">
        <v>427</v>
      </c>
      <c r="P15" s="279"/>
      <c r="Q15" s="280" t="s">
        <v>428</v>
      </c>
      <c r="R15" s="281"/>
      <c r="S15" s="282" t="s">
        <v>429</v>
      </c>
      <c r="T15" s="293" t="s">
        <v>430</v>
      </c>
      <c r="V15" s="239" t="s">
        <v>425</v>
      </c>
      <c r="W15" s="239" t="s">
        <v>96</v>
      </c>
      <c r="X15" s="239" t="s">
        <v>96</v>
      </c>
      <c r="Y15" s="239" t="s">
        <v>96</v>
      </c>
      <c r="Z15" s="268"/>
      <c r="AA15" s="239" t="s">
        <v>425</v>
      </c>
      <c r="AB15" s="239" t="s">
        <v>96</v>
      </c>
      <c r="AC15" s="239" t="s">
        <v>96</v>
      </c>
      <c r="AD15" s="239" t="s">
        <v>96</v>
      </c>
    </row>
    <row r="16" spans="1:30" ht="24.75" customHeight="1">
      <c r="A16" s="256">
        <v>1</v>
      </c>
      <c r="B16" s="292" t="s">
        <v>118</v>
      </c>
      <c r="C16" s="277">
        <v>292</v>
      </c>
      <c r="D16" s="277">
        <v>4</v>
      </c>
      <c r="E16" s="277"/>
      <c r="F16" s="277"/>
      <c r="G16" s="277"/>
      <c r="H16" s="283"/>
      <c r="I16" s="283">
        <f aca="true" t="shared" si="3" ref="I16:I23">D16+F16+H16</f>
        <v>4</v>
      </c>
      <c r="J16" s="294">
        <f>RANK(I16,I$16:I$23,0)</f>
        <v>5</v>
      </c>
      <c r="K16" s="287">
        <v>1</v>
      </c>
      <c r="L16" s="292" t="str">
        <f aca="true" t="shared" si="4" ref="L16:L23">B16</f>
        <v>ABINGDON</v>
      </c>
      <c r="M16" s="277">
        <v>368</v>
      </c>
      <c r="N16" s="277">
        <v>4</v>
      </c>
      <c r="O16" s="277"/>
      <c r="P16" s="277"/>
      <c r="Q16" s="277"/>
      <c r="R16" s="283"/>
      <c r="S16" s="283">
        <f aca="true" t="shared" si="5" ref="S16:S23">N16+P16+R16</f>
        <v>4</v>
      </c>
      <c r="T16" s="294">
        <f>RANK(S16,S$16:S$23,0)</f>
        <v>5</v>
      </c>
      <c r="V16" s="239" t="s">
        <v>118</v>
      </c>
      <c r="W16" s="270">
        <v>616.0094</v>
      </c>
      <c r="X16" s="270">
        <v>649.0093</v>
      </c>
      <c r="Y16" s="239"/>
      <c r="Z16" s="267"/>
      <c r="AA16" s="239" t="s">
        <v>118</v>
      </c>
      <c r="AB16" s="270">
        <v>252.00259999999997</v>
      </c>
      <c r="AC16" s="270">
        <v>682.0026</v>
      </c>
      <c r="AD16" s="239"/>
    </row>
    <row r="17" spans="1:30" ht="24.75" customHeight="1">
      <c r="A17" s="256">
        <v>2</v>
      </c>
      <c r="B17" s="292" t="s">
        <v>119</v>
      </c>
      <c r="C17" s="277">
        <v>577</v>
      </c>
      <c r="D17" s="277">
        <v>7</v>
      </c>
      <c r="E17" s="277"/>
      <c r="F17" s="277"/>
      <c r="G17" s="277"/>
      <c r="H17" s="283"/>
      <c r="I17" s="283">
        <f t="shared" si="3"/>
        <v>7</v>
      </c>
      <c r="J17" s="294">
        <f>RANK(I17,I$16:I$23,0)</f>
        <v>2</v>
      </c>
      <c r="K17" s="287">
        <v>2</v>
      </c>
      <c r="L17" s="292" t="str">
        <f t="shared" si="4"/>
        <v>BANBURY</v>
      </c>
      <c r="M17" s="277">
        <v>505</v>
      </c>
      <c r="N17" s="277">
        <v>6</v>
      </c>
      <c r="O17" s="277"/>
      <c r="P17" s="277"/>
      <c r="Q17" s="277"/>
      <c r="R17" s="283"/>
      <c r="S17" s="283">
        <f t="shared" si="5"/>
        <v>6</v>
      </c>
      <c r="T17" s="294">
        <f>RANK(S17,S$16:S$23,0)</f>
        <v>3</v>
      </c>
      <c r="V17" s="239" t="s">
        <v>119</v>
      </c>
      <c r="W17" s="270">
        <v>337.0108</v>
      </c>
      <c r="X17" s="270">
        <v>659.0211</v>
      </c>
      <c r="Y17" s="239"/>
      <c r="Z17" s="267"/>
      <c r="AA17" s="239" t="s">
        <v>119</v>
      </c>
      <c r="AB17" s="270">
        <v>258.01009999999997</v>
      </c>
      <c r="AC17" s="270">
        <v>732.0153</v>
      </c>
      <c r="AD17" s="239"/>
    </row>
    <row r="18" spans="1:30" ht="24.75" customHeight="1">
      <c r="A18" s="256">
        <v>3</v>
      </c>
      <c r="B18" s="292" t="s">
        <v>120</v>
      </c>
      <c r="C18" s="277">
        <v>470</v>
      </c>
      <c r="D18" s="277">
        <v>6</v>
      </c>
      <c r="E18" s="277"/>
      <c r="F18" s="277"/>
      <c r="G18" s="277"/>
      <c r="H18" s="283"/>
      <c r="I18" s="283">
        <f t="shared" si="3"/>
        <v>6</v>
      </c>
      <c r="J18" s="294">
        <f>RANK(I18,I$16:I$23,0)</f>
        <v>3</v>
      </c>
      <c r="K18" s="287">
        <v>3</v>
      </c>
      <c r="L18" s="292" t="str">
        <f t="shared" si="4"/>
        <v>BICESTER</v>
      </c>
      <c r="M18" s="277">
        <v>412</v>
      </c>
      <c r="N18" s="277">
        <v>5</v>
      </c>
      <c r="O18" s="277"/>
      <c r="P18" s="277"/>
      <c r="Q18" s="277"/>
      <c r="R18" s="283"/>
      <c r="S18" s="283">
        <f t="shared" si="5"/>
        <v>5</v>
      </c>
      <c r="T18" s="294">
        <f>RANK(S18,S$16:S$23,0)</f>
        <v>4</v>
      </c>
      <c r="V18" s="239" t="s">
        <v>120</v>
      </c>
      <c r="W18" s="270">
        <v>309</v>
      </c>
      <c r="X18" s="270">
        <v>528.039</v>
      </c>
      <c r="Y18" s="239"/>
      <c r="Z18" s="267"/>
      <c r="AA18" s="239" t="s">
        <v>120</v>
      </c>
      <c r="AB18" s="270">
        <v>729</v>
      </c>
      <c r="AC18" s="270">
        <v>732.0326</v>
      </c>
      <c r="AD18" s="239"/>
    </row>
    <row r="19" spans="1:30" ht="24.75" customHeight="1">
      <c r="A19" s="256">
        <v>4</v>
      </c>
      <c r="B19" s="292" t="s">
        <v>435</v>
      </c>
      <c r="C19" s="277">
        <v>0</v>
      </c>
      <c r="D19" s="277">
        <v>0</v>
      </c>
      <c r="E19" s="277"/>
      <c r="F19" s="277"/>
      <c r="G19" s="277"/>
      <c r="H19" s="283"/>
      <c r="I19" s="283">
        <f t="shared" si="3"/>
        <v>0</v>
      </c>
      <c r="J19" s="294">
        <f>RANK(I19,I$16:I$23,0)</f>
        <v>8</v>
      </c>
      <c r="K19" s="287">
        <v>4</v>
      </c>
      <c r="L19" s="292" t="s">
        <v>435</v>
      </c>
      <c r="M19" s="277">
        <v>0</v>
      </c>
      <c r="N19" s="277">
        <v>0</v>
      </c>
      <c r="O19" s="277"/>
      <c r="P19" s="277"/>
      <c r="Q19" s="277"/>
      <c r="R19" s="283"/>
      <c r="S19" s="283">
        <f t="shared" si="5"/>
        <v>0</v>
      </c>
      <c r="T19" s="294">
        <f>RANK(S19,S$16:S$23,0)</f>
        <v>7</v>
      </c>
      <c r="V19" s="239" t="s">
        <v>122</v>
      </c>
      <c r="W19" s="270">
        <v>244.0221</v>
      </c>
      <c r="X19" s="270">
        <v>574.0809</v>
      </c>
      <c r="Y19" s="239"/>
      <c r="Z19" s="267"/>
      <c r="AA19" s="239" t="s">
        <v>122</v>
      </c>
      <c r="AB19" s="270">
        <v>243.0191</v>
      </c>
      <c r="AC19" s="270">
        <v>580.0745999999999</v>
      </c>
      <c r="AD19" s="239"/>
    </row>
    <row r="20" spans="1:30" ht="24.75" customHeight="1">
      <c r="A20" s="256">
        <v>5</v>
      </c>
      <c r="B20" s="292" t="s">
        <v>123</v>
      </c>
      <c r="C20" s="277">
        <v>583</v>
      </c>
      <c r="D20" s="277">
        <v>8</v>
      </c>
      <c r="E20" s="277"/>
      <c r="F20" s="277"/>
      <c r="G20" s="277"/>
      <c r="H20" s="283"/>
      <c r="I20" s="283">
        <f t="shared" si="3"/>
        <v>8</v>
      </c>
      <c r="J20" s="294">
        <f>RANK(I20,I$16:I$23,0)</f>
        <v>1</v>
      </c>
      <c r="K20" s="287">
        <v>5</v>
      </c>
      <c r="L20" s="292" t="str">
        <f t="shared" si="4"/>
        <v>OXFORD CITY</v>
      </c>
      <c r="M20" s="277">
        <v>802</v>
      </c>
      <c r="N20" s="277">
        <v>8</v>
      </c>
      <c r="O20" s="277"/>
      <c r="P20" s="277"/>
      <c r="Q20" s="277"/>
      <c r="R20" s="283"/>
      <c r="S20" s="283">
        <f t="shared" si="5"/>
        <v>8</v>
      </c>
      <c r="T20" s="294">
        <f>RANK(S20,S$16:S$23,0)</f>
        <v>1</v>
      </c>
      <c r="V20" s="239" t="s">
        <v>123</v>
      </c>
      <c r="W20" s="270">
        <v>610.0583</v>
      </c>
      <c r="X20" s="270">
        <v>741.0514999999999</v>
      </c>
      <c r="Y20" s="239"/>
      <c r="Z20" s="267"/>
      <c r="AA20" s="239" t="s">
        <v>123</v>
      </c>
      <c r="AB20" s="270">
        <v>732.0508</v>
      </c>
      <c r="AC20" s="270">
        <v>848.0456999999999</v>
      </c>
      <c r="AD20" s="239"/>
    </row>
    <row r="21" spans="1:30" ht="24.75" customHeight="1">
      <c r="A21" s="256">
        <v>6</v>
      </c>
      <c r="B21" s="292" t="s">
        <v>124</v>
      </c>
      <c r="C21" s="277">
        <v>447</v>
      </c>
      <c r="D21" s="277">
        <v>5</v>
      </c>
      <c r="E21" s="277"/>
      <c r="F21" s="277"/>
      <c r="G21" s="277"/>
      <c r="H21" s="283"/>
      <c r="I21" s="283">
        <f t="shared" si="3"/>
        <v>5</v>
      </c>
      <c r="J21" s="294">
        <f>RANK(I21,I$16:I$23,0)</f>
        <v>4</v>
      </c>
      <c r="K21" s="287">
        <v>6</v>
      </c>
      <c r="L21" s="292" t="str">
        <f t="shared" si="4"/>
        <v>RADLEY</v>
      </c>
      <c r="M21" s="277">
        <v>694</v>
      </c>
      <c r="N21" s="277">
        <v>7</v>
      </c>
      <c r="O21" s="277"/>
      <c r="P21" s="277"/>
      <c r="Q21" s="277"/>
      <c r="R21" s="283"/>
      <c r="S21" s="283">
        <f t="shared" si="5"/>
        <v>7</v>
      </c>
      <c r="T21" s="294">
        <f>RANK(S21,S$16:S$23,0)</f>
        <v>2</v>
      </c>
      <c r="V21" s="239" t="s">
        <v>124</v>
      </c>
      <c r="W21" s="270">
        <v>753.0695000000001</v>
      </c>
      <c r="X21" s="270">
        <v>806</v>
      </c>
      <c r="Y21" s="239"/>
      <c r="Z21" s="267"/>
      <c r="AA21" s="239" t="s">
        <v>124</v>
      </c>
      <c r="AB21" s="270">
        <v>616</v>
      </c>
      <c r="AC21" s="270">
        <v>608.0566</v>
      </c>
      <c r="AD21" s="239"/>
    </row>
    <row r="22" spans="1:30" ht="24.75" customHeight="1">
      <c r="A22" s="256">
        <v>7</v>
      </c>
      <c r="B22" s="292" t="s">
        <v>125</v>
      </c>
      <c r="C22" s="277">
        <v>232</v>
      </c>
      <c r="D22" s="277">
        <v>3</v>
      </c>
      <c r="E22" s="277"/>
      <c r="F22" s="277"/>
      <c r="G22" s="277"/>
      <c r="H22" s="283"/>
      <c r="I22" s="283">
        <f t="shared" si="3"/>
        <v>3</v>
      </c>
      <c r="J22" s="294">
        <f>RANK(I22,I$16:I$23,0)</f>
        <v>6</v>
      </c>
      <c r="K22" s="287">
        <v>7</v>
      </c>
      <c r="L22" s="292" t="str">
        <f t="shared" si="4"/>
        <v>WHITE HORSE</v>
      </c>
      <c r="M22" s="277">
        <v>0</v>
      </c>
      <c r="N22" s="277">
        <v>0</v>
      </c>
      <c r="O22" s="277"/>
      <c r="P22" s="277"/>
      <c r="Q22" s="277"/>
      <c r="R22" s="283"/>
      <c r="S22" s="283">
        <f t="shared" si="5"/>
        <v>0</v>
      </c>
      <c r="T22" s="294">
        <f>RANK(S22,S$16:S$23,0)</f>
        <v>7</v>
      </c>
      <c r="V22" s="239" t="s">
        <v>125</v>
      </c>
      <c r="W22" s="270">
        <v>210.0371</v>
      </c>
      <c r="X22" s="239">
        <v>0</v>
      </c>
      <c r="Y22" s="239"/>
      <c r="Z22" s="267"/>
      <c r="AA22" s="239" t="s">
        <v>125</v>
      </c>
      <c r="AB22" s="239">
        <v>0</v>
      </c>
      <c r="AC22" s="239">
        <v>0</v>
      </c>
      <c r="AD22" s="239"/>
    </row>
    <row r="23" spans="1:30" ht="24.75" customHeight="1" thickBot="1">
      <c r="A23" s="256">
        <v>8</v>
      </c>
      <c r="B23" s="295" t="s">
        <v>127</v>
      </c>
      <c r="C23" s="300">
        <v>214</v>
      </c>
      <c r="D23" s="300">
        <v>2</v>
      </c>
      <c r="E23" s="300"/>
      <c r="F23" s="300"/>
      <c r="G23" s="300"/>
      <c r="H23" s="298"/>
      <c r="I23" s="298">
        <f t="shared" si="3"/>
        <v>2</v>
      </c>
      <c r="J23" s="299">
        <f>RANK(I23,I$16:I$23,0)</f>
        <v>7</v>
      </c>
      <c r="K23" s="287">
        <v>8</v>
      </c>
      <c r="L23" s="295" t="str">
        <f t="shared" si="4"/>
        <v>WITNEY</v>
      </c>
      <c r="M23" s="300">
        <v>178</v>
      </c>
      <c r="N23" s="300">
        <v>3</v>
      </c>
      <c r="O23" s="300"/>
      <c r="P23" s="300"/>
      <c r="Q23" s="300"/>
      <c r="R23" s="298"/>
      <c r="S23" s="298">
        <f t="shared" si="5"/>
        <v>3</v>
      </c>
      <c r="T23" s="299">
        <f>RANK(S23,S$16:S$23,0)</f>
        <v>6</v>
      </c>
      <c r="V23" s="239" t="s">
        <v>127</v>
      </c>
      <c r="W23" s="270">
        <v>177.02</v>
      </c>
      <c r="X23" s="270">
        <v>77.0461</v>
      </c>
      <c r="Y23" s="239"/>
      <c r="Z23" s="267"/>
      <c r="AA23" s="239" t="s">
        <v>127</v>
      </c>
      <c r="AB23" s="270">
        <v>658.0867</v>
      </c>
      <c r="AC23" s="270">
        <v>665.0871</v>
      </c>
      <c r="AD23" s="239"/>
    </row>
    <row r="24" spans="2:30" ht="24.75" customHeight="1" thickBot="1">
      <c r="B24" s="284"/>
      <c r="C24" s="284"/>
      <c r="D24" s="276"/>
      <c r="E24" s="276"/>
      <c r="F24" s="276"/>
      <c r="G24" s="276"/>
      <c r="H24" s="276"/>
      <c r="I24" s="276"/>
      <c r="J24" s="276"/>
      <c r="L24" s="276"/>
      <c r="M24" s="276"/>
      <c r="N24" s="276"/>
      <c r="O24" s="276"/>
      <c r="P24" s="276"/>
      <c r="Q24" s="276"/>
      <c r="R24" s="276"/>
      <c r="S24" s="276"/>
      <c r="T24" s="276"/>
      <c r="V24" s="271" t="s">
        <v>16</v>
      </c>
      <c r="W24" s="239"/>
      <c r="X24" s="239"/>
      <c r="Y24" s="239"/>
      <c r="Z24" s="267"/>
      <c r="AA24" s="272" t="s">
        <v>16</v>
      </c>
      <c r="AB24" s="239"/>
      <c r="AC24" s="239"/>
      <c r="AD24" s="239"/>
    </row>
    <row r="25" spans="2:30" ht="24.75" customHeight="1">
      <c r="B25" s="289" t="s">
        <v>108</v>
      </c>
      <c r="C25" s="290"/>
      <c r="D25" s="290"/>
      <c r="E25" s="290"/>
      <c r="F25" s="290"/>
      <c r="G25" s="290"/>
      <c r="H25" s="290"/>
      <c r="I25" s="290"/>
      <c r="J25" s="291"/>
      <c r="L25" s="289" t="s">
        <v>249</v>
      </c>
      <c r="M25" s="290"/>
      <c r="N25" s="290"/>
      <c r="O25" s="290"/>
      <c r="P25" s="290"/>
      <c r="Q25" s="290"/>
      <c r="R25" s="290"/>
      <c r="S25" s="290"/>
      <c r="T25" s="291"/>
      <c r="V25" s="266" t="s">
        <v>108</v>
      </c>
      <c r="W25" s="266"/>
      <c r="X25" s="239"/>
      <c r="Y25" s="239"/>
      <c r="Z25" s="267"/>
      <c r="AA25" s="266" t="s">
        <v>249</v>
      </c>
      <c r="AB25" s="266"/>
      <c r="AC25" s="239"/>
      <c r="AD25" s="239"/>
    </row>
    <row r="26" spans="2:30" ht="24.75" customHeight="1">
      <c r="B26" s="292" t="s">
        <v>425</v>
      </c>
      <c r="C26" s="278" t="s">
        <v>426</v>
      </c>
      <c r="D26" s="279"/>
      <c r="E26" s="278" t="s">
        <v>427</v>
      </c>
      <c r="F26" s="279"/>
      <c r="G26" s="280" t="s">
        <v>428</v>
      </c>
      <c r="H26" s="281"/>
      <c r="I26" s="282" t="s">
        <v>429</v>
      </c>
      <c r="J26" s="293" t="s">
        <v>430</v>
      </c>
      <c r="L26" s="292" t="s">
        <v>425</v>
      </c>
      <c r="M26" s="278" t="s">
        <v>426</v>
      </c>
      <c r="N26" s="279"/>
      <c r="O26" s="278" t="s">
        <v>427</v>
      </c>
      <c r="P26" s="279"/>
      <c r="Q26" s="280" t="s">
        <v>428</v>
      </c>
      <c r="R26" s="281"/>
      <c r="S26" s="282" t="s">
        <v>429</v>
      </c>
      <c r="T26" s="293" t="s">
        <v>430</v>
      </c>
      <c r="V26" s="239" t="s">
        <v>425</v>
      </c>
      <c r="W26" s="239" t="s">
        <v>96</v>
      </c>
      <c r="X26" s="239" t="s">
        <v>96</v>
      </c>
      <c r="Y26" s="239" t="s">
        <v>96</v>
      </c>
      <c r="Z26" s="268"/>
      <c r="AA26" s="239" t="s">
        <v>425</v>
      </c>
      <c r="AB26" s="239" t="s">
        <v>96</v>
      </c>
      <c r="AC26" s="239" t="s">
        <v>96</v>
      </c>
      <c r="AD26" s="239" t="s">
        <v>96</v>
      </c>
    </row>
    <row r="27" spans="1:30" s="269" customFormat="1" ht="24.75" customHeight="1">
      <c r="A27" s="256">
        <v>1</v>
      </c>
      <c r="B27" s="292" t="s">
        <v>118</v>
      </c>
      <c r="C27" s="277">
        <v>52</v>
      </c>
      <c r="D27" s="277">
        <v>5</v>
      </c>
      <c r="E27" s="277"/>
      <c r="F27" s="277"/>
      <c r="G27" s="277"/>
      <c r="H27" s="283"/>
      <c r="I27" s="283">
        <f aca="true" t="shared" si="6" ref="I27:I34">D27+F27+H27</f>
        <v>5</v>
      </c>
      <c r="J27" s="294">
        <f>RANK(I27,I$27:I$34,0)</f>
        <v>4</v>
      </c>
      <c r="K27" s="287">
        <v>1</v>
      </c>
      <c r="L27" s="292" t="str">
        <f>B27</f>
        <v>ABINGDON</v>
      </c>
      <c r="M27" s="277">
        <v>13</v>
      </c>
      <c r="N27" s="277">
        <v>2</v>
      </c>
      <c r="O27" s="277"/>
      <c r="P27" s="277"/>
      <c r="Q27" s="277"/>
      <c r="R27" s="283"/>
      <c r="S27" s="283">
        <f aca="true" t="shared" si="7" ref="S27:S34">N27+P27+R27</f>
        <v>2</v>
      </c>
      <c r="T27" s="294">
        <f>RANK(S27,S$27:S$34,0)</f>
        <v>7</v>
      </c>
      <c r="V27" s="239" t="s">
        <v>118</v>
      </c>
      <c r="W27" s="239">
        <v>33</v>
      </c>
      <c r="X27" s="239">
        <v>47</v>
      </c>
      <c r="Y27" s="239"/>
      <c r="Z27" s="267"/>
      <c r="AA27" s="239" t="s">
        <v>118</v>
      </c>
      <c r="AB27" s="239">
        <v>40.5</v>
      </c>
      <c r="AC27" s="239">
        <v>57</v>
      </c>
      <c r="AD27" s="239"/>
    </row>
    <row r="28" spans="1:30" s="269" customFormat="1" ht="24.75" customHeight="1">
      <c r="A28" s="256">
        <v>2</v>
      </c>
      <c r="B28" s="292" t="s">
        <v>119</v>
      </c>
      <c r="C28" s="277">
        <v>119</v>
      </c>
      <c r="D28" s="277">
        <v>7</v>
      </c>
      <c r="E28" s="277"/>
      <c r="F28" s="277"/>
      <c r="G28" s="277"/>
      <c r="H28" s="283"/>
      <c r="I28" s="283">
        <f t="shared" si="6"/>
        <v>7</v>
      </c>
      <c r="J28" s="294">
        <f>RANK(I28,I$27:I$34,0)</f>
        <v>2</v>
      </c>
      <c r="K28" s="287">
        <v>2</v>
      </c>
      <c r="L28" s="292" t="str">
        <f>B28</f>
        <v>BANBURY</v>
      </c>
      <c r="M28" s="277">
        <v>124</v>
      </c>
      <c r="N28" s="277">
        <v>7</v>
      </c>
      <c r="O28" s="277"/>
      <c r="P28" s="277"/>
      <c r="Q28" s="277"/>
      <c r="R28" s="283"/>
      <c r="S28" s="283">
        <f t="shared" si="7"/>
        <v>7</v>
      </c>
      <c r="T28" s="294">
        <f>RANK(S28,S$27:S$34,0)</f>
        <v>2</v>
      </c>
      <c r="V28" s="239" t="s">
        <v>119</v>
      </c>
      <c r="W28" s="239">
        <v>99</v>
      </c>
      <c r="X28" s="239">
        <v>99</v>
      </c>
      <c r="Y28" s="239"/>
      <c r="Z28" s="267"/>
      <c r="AA28" s="239" t="s">
        <v>119</v>
      </c>
      <c r="AB28" s="239">
        <v>111</v>
      </c>
      <c r="AC28" s="239">
        <v>135</v>
      </c>
      <c r="AD28" s="239"/>
    </row>
    <row r="29" spans="1:30" s="269" customFormat="1" ht="24.75" customHeight="1">
      <c r="A29" s="256">
        <v>3</v>
      </c>
      <c r="B29" s="292" t="s">
        <v>120</v>
      </c>
      <c r="C29" s="277">
        <v>48</v>
      </c>
      <c r="D29" s="277">
        <v>4</v>
      </c>
      <c r="E29" s="277"/>
      <c r="F29" s="277"/>
      <c r="G29" s="277"/>
      <c r="H29" s="283"/>
      <c r="I29" s="283">
        <f t="shared" si="6"/>
        <v>4</v>
      </c>
      <c r="J29" s="294">
        <f>RANK(I29,I$27:I$34,0)</f>
        <v>5</v>
      </c>
      <c r="K29" s="287">
        <v>3</v>
      </c>
      <c r="L29" s="292" t="str">
        <f>B29</f>
        <v>BICESTER</v>
      </c>
      <c r="M29" s="277">
        <v>98</v>
      </c>
      <c r="N29" s="277">
        <v>6</v>
      </c>
      <c r="O29" s="277"/>
      <c r="P29" s="277"/>
      <c r="Q29" s="277"/>
      <c r="R29" s="283"/>
      <c r="S29" s="283">
        <f t="shared" si="7"/>
        <v>6</v>
      </c>
      <c r="T29" s="294">
        <f>RANK(S29,S$27:S$34,0)</f>
        <v>3</v>
      </c>
      <c r="V29" s="239" t="s">
        <v>120</v>
      </c>
      <c r="W29" s="239">
        <v>97</v>
      </c>
      <c r="X29" s="239">
        <v>55</v>
      </c>
      <c r="Y29" s="239"/>
      <c r="Z29" s="267"/>
      <c r="AA29" s="239" t="s">
        <v>120</v>
      </c>
      <c r="AB29" s="239">
        <v>8</v>
      </c>
      <c r="AC29" s="239">
        <v>42</v>
      </c>
      <c r="AD29" s="239"/>
    </row>
    <row r="30" spans="1:30" s="269" customFormat="1" ht="24.75" customHeight="1">
      <c r="A30" s="256">
        <v>4</v>
      </c>
      <c r="B30" s="292" t="s">
        <v>435</v>
      </c>
      <c r="C30" s="277">
        <v>0</v>
      </c>
      <c r="D30" s="277">
        <v>0</v>
      </c>
      <c r="E30" s="277"/>
      <c r="F30" s="277"/>
      <c r="G30" s="277"/>
      <c r="H30" s="283"/>
      <c r="I30" s="283">
        <f t="shared" si="6"/>
        <v>0</v>
      </c>
      <c r="J30" s="294">
        <f>RANK(I30,I$27:I$34,0)</f>
        <v>7</v>
      </c>
      <c r="K30" s="287">
        <v>4</v>
      </c>
      <c r="L30" s="292" t="s">
        <v>435</v>
      </c>
      <c r="M30" s="277">
        <v>0</v>
      </c>
      <c r="N30" s="277">
        <v>0</v>
      </c>
      <c r="O30" s="277"/>
      <c r="P30" s="277"/>
      <c r="Q30" s="277"/>
      <c r="R30" s="283"/>
      <c r="S30" s="283">
        <f t="shared" si="7"/>
        <v>0</v>
      </c>
      <c r="T30" s="294">
        <f>RANK(S30,S$27:S$34,0)</f>
        <v>8</v>
      </c>
      <c r="V30" s="239" t="s">
        <v>122</v>
      </c>
      <c r="W30" s="239">
        <v>46</v>
      </c>
      <c r="X30" s="239">
        <v>59</v>
      </c>
      <c r="Y30" s="239"/>
      <c r="Z30" s="267"/>
      <c r="AA30" s="239" t="s">
        <v>122</v>
      </c>
      <c r="AB30" s="239">
        <v>36</v>
      </c>
      <c r="AC30" s="239">
        <v>101</v>
      </c>
      <c r="AD30" s="239"/>
    </row>
    <row r="31" spans="1:30" s="269" customFormat="1" ht="24.75" customHeight="1">
      <c r="A31" s="256">
        <v>5</v>
      </c>
      <c r="B31" s="292" t="s">
        <v>123</v>
      </c>
      <c r="C31" s="277">
        <v>117</v>
      </c>
      <c r="D31" s="277">
        <v>6</v>
      </c>
      <c r="E31" s="277"/>
      <c r="F31" s="277"/>
      <c r="G31" s="277"/>
      <c r="H31" s="283"/>
      <c r="I31" s="283">
        <f t="shared" si="6"/>
        <v>6</v>
      </c>
      <c r="J31" s="294">
        <f>RANK(I31,I$27:I$34,0)</f>
        <v>3</v>
      </c>
      <c r="K31" s="287">
        <v>5</v>
      </c>
      <c r="L31" s="292" t="str">
        <f>B31</f>
        <v>OXFORD CITY</v>
      </c>
      <c r="M31" s="277">
        <v>19</v>
      </c>
      <c r="N31" s="277">
        <v>3</v>
      </c>
      <c r="O31" s="277"/>
      <c r="P31" s="277"/>
      <c r="Q31" s="277"/>
      <c r="R31" s="283"/>
      <c r="S31" s="283">
        <f t="shared" si="7"/>
        <v>3</v>
      </c>
      <c r="T31" s="294">
        <f>RANK(S31,S$27:S$34,0)</f>
        <v>6</v>
      </c>
      <c r="V31" s="239" t="s">
        <v>123</v>
      </c>
      <c r="W31" s="239">
        <v>139</v>
      </c>
      <c r="X31" s="239">
        <v>139</v>
      </c>
      <c r="Y31" s="239"/>
      <c r="Z31" s="267"/>
      <c r="AA31" s="239" t="s">
        <v>123</v>
      </c>
      <c r="AB31" s="239">
        <v>80.5</v>
      </c>
      <c r="AC31" s="239">
        <v>106</v>
      </c>
      <c r="AD31" s="239"/>
    </row>
    <row r="32" spans="1:30" s="269" customFormat="1" ht="24.75" customHeight="1">
      <c r="A32" s="256">
        <v>6</v>
      </c>
      <c r="B32" s="292" t="s">
        <v>124</v>
      </c>
      <c r="C32" s="277">
        <v>146</v>
      </c>
      <c r="D32" s="277">
        <v>8</v>
      </c>
      <c r="E32" s="277"/>
      <c r="F32" s="277"/>
      <c r="G32" s="277"/>
      <c r="H32" s="283"/>
      <c r="I32" s="283">
        <f t="shared" si="6"/>
        <v>8</v>
      </c>
      <c r="J32" s="294">
        <f>RANK(I32,I$27:I$34,0)</f>
        <v>1</v>
      </c>
      <c r="K32" s="287">
        <v>6</v>
      </c>
      <c r="L32" s="292" t="str">
        <f>B32</f>
        <v>RADLEY</v>
      </c>
      <c r="M32" s="277">
        <v>131</v>
      </c>
      <c r="N32" s="277">
        <v>8</v>
      </c>
      <c r="O32" s="277"/>
      <c r="P32" s="277"/>
      <c r="Q32" s="277"/>
      <c r="R32" s="283"/>
      <c r="S32" s="283">
        <f t="shared" si="7"/>
        <v>8</v>
      </c>
      <c r="T32" s="294">
        <f>RANK(S32,S$27:S$34,0)</f>
        <v>1</v>
      </c>
      <c r="V32" s="239" t="s">
        <v>124</v>
      </c>
      <c r="W32" s="239">
        <v>134</v>
      </c>
      <c r="X32" s="239">
        <v>142</v>
      </c>
      <c r="Y32" s="239"/>
      <c r="Z32" s="267"/>
      <c r="AA32" s="239" t="s">
        <v>124</v>
      </c>
      <c r="AB32" s="239">
        <v>127.5</v>
      </c>
      <c r="AC32" s="239">
        <v>104</v>
      </c>
      <c r="AD32" s="239"/>
    </row>
    <row r="33" spans="1:30" s="269" customFormat="1" ht="24.75" customHeight="1">
      <c r="A33" s="256">
        <v>7</v>
      </c>
      <c r="B33" s="292" t="s">
        <v>125</v>
      </c>
      <c r="C33" s="277">
        <v>0</v>
      </c>
      <c r="D33" s="277">
        <v>0</v>
      </c>
      <c r="E33" s="277"/>
      <c r="F33" s="277"/>
      <c r="G33" s="277"/>
      <c r="H33" s="283"/>
      <c r="I33" s="283">
        <f t="shared" si="6"/>
        <v>0</v>
      </c>
      <c r="J33" s="294">
        <f>RANK(I33,I$27:I$34,0)</f>
        <v>7</v>
      </c>
      <c r="K33" s="287">
        <v>7</v>
      </c>
      <c r="L33" s="292" t="str">
        <f>B33</f>
        <v>WHITE HORSE</v>
      </c>
      <c r="M33" s="277">
        <v>28</v>
      </c>
      <c r="N33" s="277">
        <v>4</v>
      </c>
      <c r="O33" s="277"/>
      <c r="P33" s="277"/>
      <c r="Q33" s="277"/>
      <c r="R33" s="283"/>
      <c r="S33" s="283">
        <f t="shared" si="7"/>
        <v>4</v>
      </c>
      <c r="T33" s="294">
        <f>RANK(S33,S$27:S$34,0)</f>
        <v>5</v>
      </c>
      <c r="V33" s="239" t="s">
        <v>125</v>
      </c>
      <c r="W33" s="239">
        <v>16.5</v>
      </c>
      <c r="X33" s="239">
        <v>44</v>
      </c>
      <c r="Y33" s="239"/>
      <c r="Z33" s="267"/>
      <c r="AA33" s="239" t="s">
        <v>125</v>
      </c>
      <c r="AB33" s="239">
        <v>57.5</v>
      </c>
      <c r="AC33" s="239">
        <v>87</v>
      </c>
      <c r="AD33" s="239"/>
    </row>
    <row r="34" spans="1:30" s="269" customFormat="1" ht="24.75" customHeight="1" thickBot="1">
      <c r="A34" s="256">
        <v>8</v>
      </c>
      <c r="B34" s="295" t="s">
        <v>127</v>
      </c>
      <c r="C34" s="300">
        <v>30</v>
      </c>
      <c r="D34" s="300">
        <v>3</v>
      </c>
      <c r="E34" s="300"/>
      <c r="F34" s="300"/>
      <c r="G34" s="300"/>
      <c r="H34" s="298"/>
      <c r="I34" s="298">
        <f t="shared" si="6"/>
        <v>3</v>
      </c>
      <c r="J34" s="299">
        <f>RANK(I34,I$27:I$34,0)</f>
        <v>6</v>
      </c>
      <c r="K34" s="287">
        <v>8</v>
      </c>
      <c r="L34" s="295" t="str">
        <f>B34</f>
        <v>WITNEY</v>
      </c>
      <c r="M34" s="300">
        <v>88</v>
      </c>
      <c r="N34" s="300">
        <v>5</v>
      </c>
      <c r="O34" s="300"/>
      <c r="P34" s="300"/>
      <c r="Q34" s="300"/>
      <c r="R34" s="298"/>
      <c r="S34" s="298">
        <f t="shared" si="7"/>
        <v>5</v>
      </c>
      <c r="T34" s="299">
        <f>RANK(S34,S$27:S$34,0)</f>
        <v>4</v>
      </c>
      <c r="V34" s="239" t="s">
        <v>127</v>
      </c>
      <c r="W34" s="239">
        <v>43.5</v>
      </c>
      <c r="X34" s="239">
        <v>69</v>
      </c>
      <c r="Y34" s="239"/>
      <c r="Z34" s="267"/>
      <c r="AA34" s="239" t="s">
        <v>127</v>
      </c>
      <c r="AB34" s="239">
        <v>34</v>
      </c>
      <c r="AC34" s="239">
        <v>55</v>
      </c>
      <c r="AD34" s="239"/>
    </row>
    <row r="35" spans="2:30" s="269" customFormat="1" ht="24.75" customHeight="1" thickBot="1">
      <c r="B35" s="284"/>
      <c r="C35" s="284"/>
      <c r="D35" s="276"/>
      <c r="E35" s="276"/>
      <c r="F35" s="276"/>
      <c r="G35" s="276"/>
      <c r="H35" s="276"/>
      <c r="I35" s="276"/>
      <c r="J35" s="276"/>
      <c r="K35" s="288"/>
      <c r="L35" s="276"/>
      <c r="M35" s="276"/>
      <c r="N35" s="276"/>
      <c r="O35" s="276"/>
      <c r="P35" s="276"/>
      <c r="Q35" s="276"/>
      <c r="R35" s="276"/>
      <c r="S35" s="276"/>
      <c r="T35" s="276"/>
      <c r="V35" s="271" t="s">
        <v>16</v>
      </c>
      <c r="W35" s="239"/>
      <c r="X35" s="239"/>
      <c r="Y35" s="239"/>
      <c r="Z35" s="267"/>
      <c r="AA35" s="272" t="s">
        <v>16</v>
      </c>
      <c r="AB35" s="239"/>
      <c r="AC35" s="239"/>
      <c r="AD35" s="239"/>
    </row>
    <row r="36" spans="2:30" s="269" customFormat="1" ht="24.75" customHeight="1">
      <c r="B36" s="289" t="s">
        <v>136</v>
      </c>
      <c r="C36" s="290"/>
      <c r="D36" s="290"/>
      <c r="E36" s="290"/>
      <c r="F36" s="290"/>
      <c r="G36" s="290"/>
      <c r="H36" s="290"/>
      <c r="I36" s="290"/>
      <c r="J36" s="291"/>
      <c r="K36" s="288"/>
      <c r="L36" s="289" t="s">
        <v>261</v>
      </c>
      <c r="M36" s="290"/>
      <c r="N36" s="290"/>
      <c r="O36" s="290"/>
      <c r="P36" s="290"/>
      <c r="Q36" s="290"/>
      <c r="R36" s="290"/>
      <c r="S36" s="290"/>
      <c r="T36" s="291"/>
      <c r="V36" s="266" t="s">
        <v>136</v>
      </c>
      <c r="W36" s="266"/>
      <c r="X36" s="239"/>
      <c r="Y36" s="239"/>
      <c r="Z36" s="267"/>
      <c r="AA36" s="266" t="s">
        <v>261</v>
      </c>
      <c r="AB36" s="266"/>
      <c r="AC36" s="239"/>
      <c r="AD36" s="239"/>
    </row>
    <row r="37" spans="2:30" ht="24.75" customHeight="1">
      <c r="B37" s="292" t="s">
        <v>425</v>
      </c>
      <c r="C37" s="278" t="s">
        <v>426</v>
      </c>
      <c r="D37" s="279"/>
      <c r="E37" s="278" t="s">
        <v>427</v>
      </c>
      <c r="F37" s="279"/>
      <c r="G37" s="280" t="s">
        <v>428</v>
      </c>
      <c r="H37" s="281"/>
      <c r="I37" s="282" t="s">
        <v>429</v>
      </c>
      <c r="J37" s="293" t="s">
        <v>430</v>
      </c>
      <c r="L37" s="292" t="s">
        <v>425</v>
      </c>
      <c r="M37" s="278" t="s">
        <v>426</v>
      </c>
      <c r="N37" s="279"/>
      <c r="O37" s="278" t="s">
        <v>427</v>
      </c>
      <c r="P37" s="279"/>
      <c r="Q37" s="280" t="s">
        <v>428</v>
      </c>
      <c r="R37" s="281"/>
      <c r="S37" s="282" t="s">
        <v>429</v>
      </c>
      <c r="T37" s="293" t="s">
        <v>430</v>
      </c>
      <c r="V37" s="239" t="s">
        <v>425</v>
      </c>
      <c r="W37" s="239" t="s">
        <v>96</v>
      </c>
      <c r="X37" s="239" t="s">
        <v>96</v>
      </c>
      <c r="Y37" s="239" t="s">
        <v>96</v>
      </c>
      <c r="Z37" s="268"/>
      <c r="AA37" s="239" t="s">
        <v>425</v>
      </c>
      <c r="AB37" s="239" t="s">
        <v>96</v>
      </c>
      <c r="AC37" s="239" t="s">
        <v>96</v>
      </c>
      <c r="AD37" s="239" t="s">
        <v>96</v>
      </c>
    </row>
    <row r="38" spans="1:30" s="269" customFormat="1" ht="24.75" customHeight="1">
      <c r="A38" s="256">
        <v>1</v>
      </c>
      <c r="B38" s="292" t="s">
        <v>118</v>
      </c>
      <c r="C38" s="277">
        <v>22</v>
      </c>
      <c r="D38" s="277">
        <v>4</v>
      </c>
      <c r="E38" s="277"/>
      <c r="F38" s="277"/>
      <c r="G38" s="277"/>
      <c r="H38" s="283"/>
      <c r="I38" s="283">
        <f aca="true" t="shared" si="8" ref="I38:I45">D38+F38+H38</f>
        <v>4</v>
      </c>
      <c r="J38" s="294">
        <f>RANK(I38,I$38:I$45,0)</f>
        <v>5</v>
      </c>
      <c r="K38" s="287">
        <v>1</v>
      </c>
      <c r="L38" s="292" t="str">
        <f>B38</f>
        <v>ABINGDON</v>
      </c>
      <c r="M38" s="277">
        <v>14</v>
      </c>
      <c r="N38" s="277">
        <v>3</v>
      </c>
      <c r="O38" s="277"/>
      <c r="P38" s="277"/>
      <c r="Q38" s="277"/>
      <c r="R38" s="283"/>
      <c r="S38" s="283">
        <f aca="true" t="shared" si="9" ref="S38:S45">N38+P38+R38</f>
        <v>3</v>
      </c>
      <c r="T38" s="294">
        <f>RANK(S38,S$38:S$45,0)</f>
        <v>6</v>
      </c>
      <c r="V38" s="239" t="s">
        <v>118</v>
      </c>
      <c r="W38" s="239">
        <v>62</v>
      </c>
      <c r="X38" s="239">
        <v>66</v>
      </c>
      <c r="Y38" s="239"/>
      <c r="Z38" s="267"/>
      <c r="AA38" s="239" t="s">
        <v>118</v>
      </c>
      <c r="AB38" s="239">
        <v>25</v>
      </c>
      <c r="AC38" s="239">
        <v>23</v>
      </c>
      <c r="AD38" s="239"/>
    </row>
    <row r="39" spans="1:30" s="269" customFormat="1" ht="24.75" customHeight="1">
      <c r="A39" s="256">
        <v>2</v>
      </c>
      <c r="B39" s="292" t="s">
        <v>119</v>
      </c>
      <c r="C39" s="277">
        <v>120</v>
      </c>
      <c r="D39" s="277">
        <v>7</v>
      </c>
      <c r="E39" s="277"/>
      <c r="F39" s="277"/>
      <c r="G39" s="277"/>
      <c r="H39" s="283"/>
      <c r="I39" s="283">
        <f t="shared" si="8"/>
        <v>7</v>
      </c>
      <c r="J39" s="294">
        <f>RANK(I39,I$38:I$45,0)</f>
        <v>2</v>
      </c>
      <c r="K39" s="287">
        <v>2</v>
      </c>
      <c r="L39" s="292" t="str">
        <f>B39</f>
        <v>BANBURY</v>
      </c>
      <c r="M39" s="277">
        <v>126</v>
      </c>
      <c r="N39" s="277">
        <v>7</v>
      </c>
      <c r="O39" s="277"/>
      <c r="P39" s="277"/>
      <c r="Q39" s="277"/>
      <c r="R39" s="283"/>
      <c r="S39" s="283">
        <f t="shared" si="9"/>
        <v>7</v>
      </c>
      <c r="T39" s="294">
        <f>RANK(S39,S$38:S$45,0)</f>
        <v>2</v>
      </c>
      <c r="V39" s="239" t="s">
        <v>119</v>
      </c>
      <c r="W39" s="239">
        <v>125</v>
      </c>
      <c r="X39" s="239">
        <v>153</v>
      </c>
      <c r="Y39" s="239"/>
      <c r="Z39" s="267"/>
      <c r="AA39" s="239" t="s">
        <v>119</v>
      </c>
      <c r="AB39" s="239">
        <v>111</v>
      </c>
      <c r="AC39" s="239">
        <v>101</v>
      </c>
      <c r="AD39" s="239"/>
    </row>
    <row r="40" spans="1:30" s="269" customFormat="1" ht="24.75" customHeight="1">
      <c r="A40" s="256">
        <v>3</v>
      </c>
      <c r="B40" s="292" t="s">
        <v>120</v>
      </c>
      <c r="C40" s="277">
        <v>55</v>
      </c>
      <c r="D40" s="277">
        <v>5</v>
      </c>
      <c r="E40" s="277"/>
      <c r="F40" s="277"/>
      <c r="G40" s="277"/>
      <c r="H40" s="283"/>
      <c r="I40" s="283">
        <f t="shared" si="8"/>
        <v>5</v>
      </c>
      <c r="J40" s="294">
        <f>RANK(I40,I$38:I$45,0)</f>
        <v>4</v>
      </c>
      <c r="K40" s="287">
        <v>3</v>
      </c>
      <c r="L40" s="292" t="str">
        <f>B40</f>
        <v>BICESTER</v>
      </c>
      <c r="M40" s="277">
        <v>44</v>
      </c>
      <c r="N40" s="277">
        <v>5</v>
      </c>
      <c r="O40" s="277"/>
      <c r="P40" s="277"/>
      <c r="Q40" s="277"/>
      <c r="R40" s="283"/>
      <c r="S40" s="283">
        <f t="shared" si="9"/>
        <v>5</v>
      </c>
      <c r="T40" s="294">
        <f>RANK(S40,S$38:S$45,0)</f>
        <v>4</v>
      </c>
      <c r="V40" s="239" t="s">
        <v>120</v>
      </c>
      <c r="W40" s="239">
        <v>66</v>
      </c>
      <c r="X40" s="239">
        <v>58</v>
      </c>
      <c r="Y40" s="239"/>
      <c r="Z40" s="267"/>
      <c r="AA40" s="239" t="s">
        <v>120</v>
      </c>
      <c r="AB40" s="239">
        <v>71</v>
      </c>
      <c r="AC40" s="239">
        <v>92</v>
      </c>
      <c r="AD40" s="239"/>
    </row>
    <row r="41" spans="1:30" s="269" customFormat="1" ht="24.75" customHeight="1">
      <c r="A41" s="256">
        <v>4</v>
      </c>
      <c r="B41" s="292" t="s">
        <v>435</v>
      </c>
      <c r="C41" s="277">
        <v>0</v>
      </c>
      <c r="D41" s="277">
        <v>0</v>
      </c>
      <c r="E41" s="277"/>
      <c r="F41" s="277"/>
      <c r="G41" s="277"/>
      <c r="H41" s="283"/>
      <c r="I41" s="283">
        <f t="shared" si="8"/>
        <v>0</v>
      </c>
      <c r="J41" s="294">
        <f>RANK(I41,I$38:I$45,0)</f>
        <v>8</v>
      </c>
      <c r="K41" s="287">
        <v>4</v>
      </c>
      <c r="L41" s="292" t="s">
        <v>435</v>
      </c>
      <c r="M41" s="277">
        <v>0</v>
      </c>
      <c r="N41" s="277">
        <v>0</v>
      </c>
      <c r="O41" s="277"/>
      <c r="P41" s="277"/>
      <c r="Q41" s="277"/>
      <c r="R41" s="283"/>
      <c r="S41" s="283">
        <f t="shared" si="9"/>
        <v>0</v>
      </c>
      <c r="T41" s="294">
        <f>RANK(S41,S$38:S$45,0)</f>
        <v>8</v>
      </c>
      <c r="V41" s="239" t="s">
        <v>122</v>
      </c>
      <c r="W41" s="239">
        <v>25</v>
      </c>
      <c r="X41" s="239">
        <v>26</v>
      </c>
      <c r="Y41" s="239"/>
      <c r="Z41" s="267"/>
      <c r="AA41" s="239" t="s">
        <v>122</v>
      </c>
      <c r="AB41" s="239">
        <v>0</v>
      </c>
      <c r="AC41" s="239">
        <v>58</v>
      </c>
      <c r="AD41" s="239"/>
    </row>
    <row r="42" spans="1:30" s="269" customFormat="1" ht="24.75" customHeight="1">
      <c r="A42" s="256">
        <v>5</v>
      </c>
      <c r="B42" s="292" t="s">
        <v>123</v>
      </c>
      <c r="C42" s="277">
        <v>63</v>
      </c>
      <c r="D42" s="277">
        <v>6</v>
      </c>
      <c r="E42" s="277"/>
      <c r="F42" s="277"/>
      <c r="G42" s="277"/>
      <c r="H42" s="283"/>
      <c r="I42" s="283">
        <f t="shared" si="8"/>
        <v>6</v>
      </c>
      <c r="J42" s="294">
        <f>RANK(I42,I$38:I$45,0)</f>
        <v>3</v>
      </c>
      <c r="K42" s="287">
        <v>5</v>
      </c>
      <c r="L42" s="292" t="str">
        <f>B42</f>
        <v>OXFORD CITY</v>
      </c>
      <c r="M42" s="277">
        <v>115</v>
      </c>
      <c r="N42" s="277">
        <v>6</v>
      </c>
      <c r="O42" s="277"/>
      <c r="P42" s="277"/>
      <c r="Q42" s="277"/>
      <c r="R42" s="283"/>
      <c r="S42" s="283">
        <f t="shared" si="9"/>
        <v>6</v>
      </c>
      <c r="T42" s="294">
        <f>RANK(S42,S$38:S$45,0)</f>
        <v>3</v>
      </c>
      <c r="V42" s="239" t="s">
        <v>123</v>
      </c>
      <c r="W42" s="239">
        <v>97</v>
      </c>
      <c r="X42" s="239">
        <v>31</v>
      </c>
      <c r="Y42" s="239"/>
      <c r="Z42" s="267"/>
      <c r="AA42" s="239" t="s">
        <v>123</v>
      </c>
      <c r="AB42" s="239">
        <v>139</v>
      </c>
      <c r="AC42" s="239">
        <v>108</v>
      </c>
      <c r="AD42" s="239"/>
    </row>
    <row r="43" spans="1:30" s="269" customFormat="1" ht="24.75" customHeight="1">
      <c r="A43" s="256">
        <v>6</v>
      </c>
      <c r="B43" s="292" t="s">
        <v>124</v>
      </c>
      <c r="C43" s="277">
        <v>135</v>
      </c>
      <c r="D43" s="277">
        <v>8</v>
      </c>
      <c r="E43" s="277"/>
      <c r="F43" s="277"/>
      <c r="G43" s="277"/>
      <c r="H43" s="283"/>
      <c r="I43" s="283">
        <f t="shared" si="8"/>
        <v>8</v>
      </c>
      <c r="J43" s="294">
        <f>RANK(I43,I$38:I$45,0)</f>
        <v>1</v>
      </c>
      <c r="K43" s="287">
        <v>6</v>
      </c>
      <c r="L43" s="292" t="str">
        <f>B43</f>
        <v>RADLEY</v>
      </c>
      <c r="M43" s="277">
        <v>16</v>
      </c>
      <c r="N43" s="277">
        <v>4</v>
      </c>
      <c r="O43" s="277"/>
      <c r="P43" s="277"/>
      <c r="Q43" s="277"/>
      <c r="R43" s="283"/>
      <c r="S43" s="283">
        <f t="shared" si="9"/>
        <v>4</v>
      </c>
      <c r="T43" s="294">
        <f>RANK(S43,S$38:S$45,0)</f>
        <v>5</v>
      </c>
      <c r="V43" s="239" t="s">
        <v>124</v>
      </c>
      <c r="W43" s="239">
        <v>153</v>
      </c>
      <c r="X43" s="239">
        <v>119</v>
      </c>
      <c r="Y43" s="239"/>
      <c r="Z43" s="267"/>
      <c r="AA43" s="239" t="s">
        <v>124</v>
      </c>
      <c r="AB43" s="239">
        <v>82</v>
      </c>
      <c r="AC43" s="239">
        <v>97</v>
      </c>
      <c r="AD43" s="239"/>
    </row>
    <row r="44" spans="1:30" s="269" customFormat="1" ht="24.75" customHeight="1">
      <c r="A44" s="256">
        <v>7</v>
      </c>
      <c r="B44" s="292" t="s">
        <v>125</v>
      </c>
      <c r="C44" s="277">
        <v>21</v>
      </c>
      <c r="D44" s="277">
        <v>3</v>
      </c>
      <c r="E44" s="277"/>
      <c r="F44" s="277"/>
      <c r="G44" s="277"/>
      <c r="H44" s="283"/>
      <c r="I44" s="283">
        <f t="shared" si="8"/>
        <v>3</v>
      </c>
      <c r="J44" s="294">
        <f>RANK(I44,I$38:I$45,0)</f>
        <v>6</v>
      </c>
      <c r="K44" s="287">
        <v>7</v>
      </c>
      <c r="L44" s="292" t="str">
        <f>B44</f>
        <v>WHITE HORSE</v>
      </c>
      <c r="M44" s="277">
        <v>10</v>
      </c>
      <c r="N44" s="277">
        <v>2</v>
      </c>
      <c r="O44" s="277"/>
      <c r="P44" s="277"/>
      <c r="Q44" s="277"/>
      <c r="R44" s="283"/>
      <c r="S44" s="283">
        <f t="shared" si="9"/>
        <v>2</v>
      </c>
      <c r="T44" s="294">
        <f>RANK(S44,S$38:S$45,0)</f>
        <v>7</v>
      </c>
      <c r="V44" s="239" t="s">
        <v>125</v>
      </c>
      <c r="W44" s="239">
        <v>25</v>
      </c>
      <c r="X44" s="239">
        <v>74</v>
      </c>
      <c r="Y44" s="239"/>
      <c r="Z44" s="267"/>
      <c r="AA44" s="239" t="s">
        <v>125</v>
      </c>
      <c r="AB44" s="239">
        <v>37</v>
      </c>
      <c r="AC44" s="239">
        <v>49</v>
      </c>
      <c r="AD44" s="239"/>
    </row>
    <row r="45" spans="1:30" s="269" customFormat="1" ht="24.75" customHeight="1" thickBot="1">
      <c r="A45" s="256">
        <v>8</v>
      </c>
      <c r="B45" s="295" t="s">
        <v>127</v>
      </c>
      <c r="C45" s="300">
        <v>20</v>
      </c>
      <c r="D45" s="300">
        <v>2</v>
      </c>
      <c r="E45" s="300"/>
      <c r="F45" s="300"/>
      <c r="G45" s="300"/>
      <c r="H45" s="298"/>
      <c r="I45" s="298">
        <f t="shared" si="8"/>
        <v>2</v>
      </c>
      <c r="J45" s="299">
        <f>RANK(I45,I$38:I$45,0)</f>
        <v>7</v>
      </c>
      <c r="K45" s="287">
        <v>8</v>
      </c>
      <c r="L45" s="295" t="str">
        <f>B45</f>
        <v>WITNEY</v>
      </c>
      <c r="M45" s="300">
        <v>128</v>
      </c>
      <c r="N45" s="300">
        <v>8</v>
      </c>
      <c r="O45" s="300"/>
      <c r="P45" s="300"/>
      <c r="Q45" s="300"/>
      <c r="R45" s="298"/>
      <c r="S45" s="298">
        <f t="shared" si="9"/>
        <v>8</v>
      </c>
      <c r="T45" s="299">
        <f>RANK(S45,S$38:S$45,0)</f>
        <v>1</v>
      </c>
      <c r="V45" s="239" t="s">
        <v>127</v>
      </c>
      <c r="W45" s="239">
        <v>51</v>
      </c>
      <c r="X45" s="239">
        <v>22</v>
      </c>
      <c r="Y45" s="239"/>
      <c r="Z45" s="267"/>
      <c r="AA45" s="239" t="s">
        <v>127</v>
      </c>
      <c r="AB45" s="239">
        <v>95</v>
      </c>
      <c r="AC45" s="239">
        <v>89</v>
      </c>
      <c r="AD45" s="239"/>
    </row>
    <row r="46" spans="2:30" s="269" customFormat="1" ht="24.75" customHeight="1" thickBot="1">
      <c r="B46" s="284"/>
      <c r="C46" s="284"/>
      <c r="D46" s="276"/>
      <c r="E46" s="276"/>
      <c r="F46" s="276"/>
      <c r="G46" s="276"/>
      <c r="H46" s="276"/>
      <c r="I46" s="276"/>
      <c r="J46" s="276"/>
      <c r="K46" s="288"/>
      <c r="L46" s="276"/>
      <c r="M46" s="276"/>
      <c r="N46" s="276"/>
      <c r="O46" s="276"/>
      <c r="P46" s="276"/>
      <c r="Q46" s="276"/>
      <c r="R46" s="276"/>
      <c r="S46" s="276"/>
      <c r="T46" s="276"/>
      <c r="V46" s="271" t="s">
        <v>16</v>
      </c>
      <c r="W46" s="239"/>
      <c r="X46" s="239"/>
      <c r="Y46" s="239"/>
      <c r="Z46" s="267"/>
      <c r="AA46" s="272" t="s">
        <v>16</v>
      </c>
      <c r="AB46" s="239"/>
      <c r="AC46" s="239"/>
      <c r="AD46" s="239"/>
    </row>
    <row r="47" spans="2:30" s="269" customFormat="1" ht="24.75" customHeight="1">
      <c r="B47" s="289" t="s">
        <v>149</v>
      </c>
      <c r="C47" s="290"/>
      <c r="D47" s="290"/>
      <c r="E47" s="290"/>
      <c r="F47" s="290"/>
      <c r="G47" s="290"/>
      <c r="H47" s="290"/>
      <c r="I47" s="290"/>
      <c r="J47" s="291"/>
      <c r="K47" s="288"/>
      <c r="L47" s="289" t="s">
        <v>274</v>
      </c>
      <c r="M47" s="290"/>
      <c r="N47" s="290"/>
      <c r="O47" s="290"/>
      <c r="P47" s="290"/>
      <c r="Q47" s="290"/>
      <c r="R47" s="290"/>
      <c r="S47" s="290"/>
      <c r="T47" s="291"/>
      <c r="V47" s="266" t="s">
        <v>149</v>
      </c>
      <c r="W47" s="266"/>
      <c r="X47" s="239"/>
      <c r="Y47" s="239"/>
      <c r="Z47" s="267"/>
      <c r="AA47" s="266" t="s">
        <v>274</v>
      </c>
      <c r="AB47" s="266"/>
      <c r="AC47" s="239"/>
      <c r="AD47" s="239"/>
    </row>
    <row r="48" spans="2:30" ht="24.75" customHeight="1">
      <c r="B48" s="292" t="s">
        <v>425</v>
      </c>
      <c r="C48" s="278" t="s">
        <v>426</v>
      </c>
      <c r="D48" s="279"/>
      <c r="E48" s="278" t="s">
        <v>427</v>
      </c>
      <c r="F48" s="279"/>
      <c r="G48" s="280" t="s">
        <v>428</v>
      </c>
      <c r="H48" s="281"/>
      <c r="I48" s="282" t="s">
        <v>429</v>
      </c>
      <c r="J48" s="293" t="s">
        <v>430</v>
      </c>
      <c r="L48" s="292" t="s">
        <v>425</v>
      </c>
      <c r="M48" s="278" t="s">
        <v>426</v>
      </c>
      <c r="N48" s="279"/>
      <c r="O48" s="278" t="s">
        <v>427</v>
      </c>
      <c r="P48" s="279"/>
      <c r="Q48" s="280" t="s">
        <v>428</v>
      </c>
      <c r="R48" s="281"/>
      <c r="S48" s="282" t="s">
        <v>429</v>
      </c>
      <c r="T48" s="293" t="s">
        <v>430</v>
      </c>
      <c r="V48" s="239" t="s">
        <v>425</v>
      </c>
      <c r="W48" s="239" t="s">
        <v>96</v>
      </c>
      <c r="X48" s="239" t="s">
        <v>96</v>
      </c>
      <c r="Y48" s="239" t="s">
        <v>96</v>
      </c>
      <c r="Z48" s="268"/>
      <c r="AA48" s="239" t="s">
        <v>425</v>
      </c>
      <c r="AB48" s="239" t="s">
        <v>96</v>
      </c>
      <c r="AC48" s="239" t="s">
        <v>96</v>
      </c>
      <c r="AD48" s="239" t="s">
        <v>96</v>
      </c>
    </row>
    <row r="49" spans="1:30" s="269" customFormat="1" ht="24.75" customHeight="1">
      <c r="A49" s="256">
        <v>1</v>
      </c>
      <c r="B49" s="292" t="s">
        <v>118</v>
      </c>
      <c r="C49" s="277">
        <v>28</v>
      </c>
      <c r="D49" s="277">
        <v>4</v>
      </c>
      <c r="E49" s="277"/>
      <c r="F49" s="277"/>
      <c r="G49" s="277"/>
      <c r="H49" s="283"/>
      <c r="I49" s="283">
        <f aca="true" t="shared" si="10" ref="I49:I56">D49+F49+H49</f>
        <v>4</v>
      </c>
      <c r="J49" s="294">
        <f aca="true" t="shared" si="11" ref="J49:J56">RANK(I49,I$49:I$56,0)</f>
        <v>5</v>
      </c>
      <c r="K49" s="287">
        <v>1</v>
      </c>
      <c r="L49" s="292" t="str">
        <f>B49</f>
        <v>ABINGDON</v>
      </c>
      <c r="M49" s="277">
        <v>19</v>
      </c>
      <c r="N49" s="277">
        <v>3</v>
      </c>
      <c r="O49" s="277"/>
      <c r="P49" s="277"/>
      <c r="Q49" s="277"/>
      <c r="R49" s="283"/>
      <c r="S49" s="283">
        <f aca="true" t="shared" si="12" ref="S49:S56">N49+P49+R49</f>
        <v>3</v>
      </c>
      <c r="T49" s="294">
        <f aca="true" t="shared" si="13" ref="T49:T56">RANK(S49,S$49:S$56,0)</f>
        <v>6</v>
      </c>
      <c r="V49" s="239" t="s">
        <v>118</v>
      </c>
      <c r="W49" s="239">
        <v>106</v>
      </c>
      <c r="X49" s="239">
        <v>89</v>
      </c>
      <c r="Y49" s="239"/>
      <c r="Z49" s="267"/>
      <c r="AA49" s="239" t="s">
        <v>118</v>
      </c>
      <c r="AB49" s="239">
        <v>74</v>
      </c>
      <c r="AC49" s="239">
        <v>102</v>
      </c>
      <c r="AD49" s="239"/>
    </row>
    <row r="50" spans="1:30" s="269" customFormat="1" ht="24.75" customHeight="1">
      <c r="A50" s="256">
        <v>2</v>
      </c>
      <c r="B50" s="292" t="s">
        <v>119</v>
      </c>
      <c r="C50" s="277">
        <v>74</v>
      </c>
      <c r="D50" s="277">
        <v>8</v>
      </c>
      <c r="E50" s="277"/>
      <c r="F50" s="277"/>
      <c r="G50" s="277"/>
      <c r="H50" s="283"/>
      <c r="I50" s="283">
        <f t="shared" si="10"/>
        <v>8</v>
      </c>
      <c r="J50" s="294">
        <f t="shared" si="11"/>
        <v>1</v>
      </c>
      <c r="K50" s="287">
        <v>2</v>
      </c>
      <c r="L50" s="292" t="str">
        <f>B50</f>
        <v>BANBURY</v>
      </c>
      <c r="M50" s="277">
        <v>123</v>
      </c>
      <c r="N50" s="277">
        <v>8</v>
      </c>
      <c r="O50" s="277"/>
      <c r="P50" s="277"/>
      <c r="Q50" s="277"/>
      <c r="R50" s="283"/>
      <c r="S50" s="283">
        <f t="shared" si="12"/>
        <v>8</v>
      </c>
      <c r="T50" s="294">
        <f t="shared" si="13"/>
        <v>1</v>
      </c>
      <c r="V50" s="239" t="s">
        <v>119</v>
      </c>
      <c r="W50" s="239">
        <v>105</v>
      </c>
      <c r="X50" s="239">
        <v>89</v>
      </c>
      <c r="Y50" s="239"/>
      <c r="Z50" s="267"/>
      <c r="AA50" s="239" t="s">
        <v>119</v>
      </c>
      <c r="AB50" s="239">
        <v>6</v>
      </c>
      <c r="AC50" s="239">
        <v>87</v>
      </c>
      <c r="AD50" s="239"/>
    </row>
    <row r="51" spans="1:30" s="269" customFormat="1" ht="24.75" customHeight="1">
      <c r="A51" s="256">
        <v>3</v>
      </c>
      <c r="B51" s="292" t="s">
        <v>120</v>
      </c>
      <c r="C51" s="277">
        <v>0</v>
      </c>
      <c r="D51" s="277">
        <v>0</v>
      </c>
      <c r="E51" s="277"/>
      <c r="F51" s="277"/>
      <c r="G51" s="277"/>
      <c r="H51" s="283"/>
      <c r="I51" s="283">
        <f t="shared" si="10"/>
        <v>0</v>
      </c>
      <c r="J51" s="294">
        <f t="shared" si="11"/>
        <v>7</v>
      </c>
      <c r="K51" s="287">
        <v>3</v>
      </c>
      <c r="L51" s="292" t="str">
        <f>B51</f>
        <v>BICESTER</v>
      </c>
      <c r="M51" s="277">
        <v>53</v>
      </c>
      <c r="N51" s="277">
        <v>6</v>
      </c>
      <c r="O51" s="277"/>
      <c r="P51" s="277"/>
      <c r="Q51" s="277"/>
      <c r="R51" s="283"/>
      <c r="S51" s="283">
        <f t="shared" si="12"/>
        <v>6</v>
      </c>
      <c r="T51" s="294">
        <f t="shared" si="13"/>
        <v>3</v>
      </c>
      <c r="V51" s="239" t="s">
        <v>120</v>
      </c>
      <c r="W51" s="239">
        <v>11</v>
      </c>
      <c r="X51" s="239">
        <v>37</v>
      </c>
      <c r="Y51" s="239"/>
      <c r="Z51" s="267"/>
      <c r="AA51" s="239" t="s">
        <v>120</v>
      </c>
      <c r="AB51" s="239">
        <v>16</v>
      </c>
      <c r="AC51" s="239">
        <v>45</v>
      </c>
      <c r="AD51" s="239"/>
    </row>
    <row r="52" spans="1:30" s="269" customFormat="1" ht="24.75" customHeight="1">
      <c r="A52" s="256">
        <v>4</v>
      </c>
      <c r="B52" s="292" t="s">
        <v>435</v>
      </c>
      <c r="C52" s="277">
        <v>0</v>
      </c>
      <c r="D52" s="277">
        <v>0</v>
      </c>
      <c r="E52" s="277"/>
      <c r="F52" s="277"/>
      <c r="G52" s="277"/>
      <c r="H52" s="283"/>
      <c r="I52" s="283">
        <f t="shared" si="10"/>
        <v>0</v>
      </c>
      <c r="J52" s="294">
        <f t="shared" si="11"/>
        <v>7</v>
      </c>
      <c r="K52" s="287">
        <v>4</v>
      </c>
      <c r="L52" s="292" t="s">
        <v>435</v>
      </c>
      <c r="M52" s="277">
        <v>0</v>
      </c>
      <c r="N52" s="277">
        <v>0</v>
      </c>
      <c r="O52" s="277"/>
      <c r="P52" s="277"/>
      <c r="Q52" s="277"/>
      <c r="R52" s="283"/>
      <c r="S52" s="283">
        <f t="shared" si="12"/>
        <v>0</v>
      </c>
      <c r="T52" s="294">
        <f t="shared" si="13"/>
        <v>8</v>
      </c>
      <c r="V52" s="239" t="s">
        <v>122</v>
      </c>
      <c r="W52" s="239">
        <v>24</v>
      </c>
      <c r="X52" s="239">
        <v>0</v>
      </c>
      <c r="Y52" s="239"/>
      <c r="Z52" s="267"/>
      <c r="AA52" s="239" t="s">
        <v>122</v>
      </c>
      <c r="AB52" s="239">
        <v>0</v>
      </c>
      <c r="AC52" s="239">
        <v>0</v>
      </c>
      <c r="AD52" s="239"/>
    </row>
    <row r="53" spans="1:30" s="269" customFormat="1" ht="24.75" customHeight="1">
      <c r="A53" s="256">
        <v>5</v>
      </c>
      <c r="B53" s="292" t="s">
        <v>123</v>
      </c>
      <c r="C53" s="277">
        <v>8</v>
      </c>
      <c r="D53" s="277">
        <v>3</v>
      </c>
      <c r="E53" s="277"/>
      <c r="F53" s="277"/>
      <c r="G53" s="277"/>
      <c r="H53" s="283"/>
      <c r="I53" s="283">
        <f t="shared" si="10"/>
        <v>3</v>
      </c>
      <c r="J53" s="294">
        <f t="shared" si="11"/>
        <v>6</v>
      </c>
      <c r="K53" s="287">
        <v>5</v>
      </c>
      <c r="L53" s="292" t="str">
        <f>B53</f>
        <v>OXFORD CITY</v>
      </c>
      <c r="M53" s="277">
        <v>31</v>
      </c>
      <c r="N53" s="277">
        <v>5</v>
      </c>
      <c r="O53" s="277"/>
      <c r="P53" s="277"/>
      <c r="Q53" s="277"/>
      <c r="R53" s="283"/>
      <c r="S53" s="283">
        <f t="shared" si="12"/>
        <v>5</v>
      </c>
      <c r="T53" s="294">
        <f t="shared" si="13"/>
        <v>4</v>
      </c>
      <c r="V53" s="239" t="s">
        <v>123</v>
      </c>
      <c r="W53" s="239">
        <v>95</v>
      </c>
      <c r="X53" s="239">
        <v>87</v>
      </c>
      <c r="Y53" s="239"/>
      <c r="Z53" s="267"/>
      <c r="AA53" s="239" t="s">
        <v>123</v>
      </c>
      <c r="AB53" s="239">
        <v>113</v>
      </c>
      <c r="AC53" s="239">
        <v>62</v>
      </c>
      <c r="AD53" s="239"/>
    </row>
    <row r="54" spans="1:30" s="269" customFormat="1" ht="24.75" customHeight="1">
      <c r="A54" s="256">
        <v>6</v>
      </c>
      <c r="B54" s="292" t="s">
        <v>124</v>
      </c>
      <c r="C54" s="277">
        <v>66</v>
      </c>
      <c r="D54" s="277">
        <v>7</v>
      </c>
      <c r="E54" s="277"/>
      <c r="F54" s="277"/>
      <c r="G54" s="277"/>
      <c r="H54" s="283"/>
      <c r="I54" s="283">
        <f t="shared" si="10"/>
        <v>7</v>
      </c>
      <c r="J54" s="294">
        <f t="shared" si="11"/>
        <v>2</v>
      </c>
      <c r="K54" s="287">
        <v>6</v>
      </c>
      <c r="L54" s="292" t="str">
        <f>B54</f>
        <v>RADLEY</v>
      </c>
      <c r="M54" s="277">
        <v>86</v>
      </c>
      <c r="N54" s="277">
        <v>7</v>
      </c>
      <c r="O54" s="277"/>
      <c r="P54" s="277"/>
      <c r="Q54" s="277"/>
      <c r="R54" s="283"/>
      <c r="S54" s="283">
        <f t="shared" si="12"/>
        <v>7</v>
      </c>
      <c r="T54" s="294">
        <f t="shared" si="13"/>
        <v>2</v>
      </c>
      <c r="V54" s="239" t="s">
        <v>124</v>
      </c>
      <c r="W54" s="239">
        <v>153</v>
      </c>
      <c r="X54" s="239">
        <v>118</v>
      </c>
      <c r="Y54" s="239"/>
      <c r="Z54" s="267"/>
      <c r="AA54" s="239" t="s">
        <v>124</v>
      </c>
      <c r="AB54" s="239">
        <v>142</v>
      </c>
      <c r="AC54" s="239">
        <v>122</v>
      </c>
      <c r="AD54" s="239"/>
    </row>
    <row r="55" spans="1:30" s="269" customFormat="1" ht="24.75" customHeight="1">
      <c r="A55" s="256">
        <v>7</v>
      </c>
      <c r="B55" s="292" t="s">
        <v>125</v>
      </c>
      <c r="C55" s="277">
        <v>31</v>
      </c>
      <c r="D55" s="277">
        <v>5</v>
      </c>
      <c r="E55" s="277"/>
      <c r="F55" s="277"/>
      <c r="G55" s="277"/>
      <c r="H55" s="283"/>
      <c r="I55" s="283">
        <f t="shared" si="10"/>
        <v>5</v>
      </c>
      <c r="J55" s="294">
        <f t="shared" si="11"/>
        <v>4</v>
      </c>
      <c r="K55" s="287">
        <v>7</v>
      </c>
      <c r="L55" s="292" t="str">
        <f>B55</f>
        <v>WHITE HORSE</v>
      </c>
      <c r="M55" s="277">
        <v>15</v>
      </c>
      <c r="N55" s="277">
        <v>2</v>
      </c>
      <c r="O55" s="277"/>
      <c r="P55" s="277"/>
      <c r="Q55" s="277"/>
      <c r="R55" s="283"/>
      <c r="S55" s="283">
        <f t="shared" si="12"/>
        <v>2</v>
      </c>
      <c r="T55" s="294">
        <f t="shared" si="13"/>
        <v>7</v>
      </c>
      <c r="V55" s="239" t="s">
        <v>125</v>
      </c>
      <c r="W55" s="239">
        <v>25</v>
      </c>
      <c r="X55" s="239">
        <v>12</v>
      </c>
      <c r="Y55" s="239"/>
      <c r="Z55" s="267"/>
      <c r="AA55" s="239" t="s">
        <v>125</v>
      </c>
      <c r="AB55" s="239">
        <v>30</v>
      </c>
      <c r="AC55" s="239">
        <v>20</v>
      </c>
      <c r="AD55" s="239"/>
    </row>
    <row r="56" spans="1:30" s="269" customFormat="1" ht="24.75" customHeight="1" thickBot="1">
      <c r="A56" s="256">
        <v>8</v>
      </c>
      <c r="B56" s="295" t="s">
        <v>127</v>
      </c>
      <c r="C56" s="300">
        <v>32</v>
      </c>
      <c r="D56" s="300">
        <v>6</v>
      </c>
      <c r="E56" s="300"/>
      <c r="F56" s="300"/>
      <c r="G56" s="300"/>
      <c r="H56" s="298"/>
      <c r="I56" s="298">
        <f t="shared" si="10"/>
        <v>6</v>
      </c>
      <c r="J56" s="299">
        <f t="shared" si="11"/>
        <v>3</v>
      </c>
      <c r="K56" s="287">
        <v>8</v>
      </c>
      <c r="L56" s="295" t="str">
        <f>B56</f>
        <v>WITNEY</v>
      </c>
      <c r="M56" s="300">
        <v>20</v>
      </c>
      <c r="N56" s="300">
        <v>4</v>
      </c>
      <c r="O56" s="300"/>
      <c r="P56" s="300"/>
      <c r="Q56" s="300"/>
      <c r="R56" s="298"/>
      <c r="S56" s="298">
        <f t="shared" si="12"/>
        <v>4</v>
      </c>
      <c r="T56" s="299">
        <f t="shared" si="13"/>
        <v>5</v>
      </c>
      <c r="V56" s="239" t="s">
        <v>127</v>
      </c>
      <c r="W56" s="239">
        <v>15</v>
      </c>
      <c r="X56" s="239">
        <v>14</v>
      </c>
      <c r="Y56" s="239"/>
      <c r="Z56" s="267"/>
      <c r="AA56" s="239" t="s">
        <v>127</v>
      </c>
      <c r="AB56" s="239">
        <v>41</v>
      </c>
      <c r="AC56" s="239">
        <v>35</v>
      </c>
      <c r="AD56" s="239"/>
    </row>
    <row r="57" spans="2:20" ht="24.75" customHeight="1" thickBot="1">
      <c r="B57" s="284"/>
      <c r="C57" s="284"/>
      <c r="D57" s="276"/>
      <c r="E57" s="276"/>
      <c r="F57" s="276"/>
      <c r="G57" s="276"/>
      <c r="H57" s="276"/>
      <c r="I57" s="276"/>
      <c r="J57" s="276"/>
      <c r="L57" s="276"/>
      <c r="M57" s="276"/>
      <c r="N57" s="276"/>
      <c r="O57" s="276"/>
      <c r="P57" s="276"/>
      <c r="Q57" s="276"/>
      <c r="R57" s="276"/>
      <c r="S57" s="276"/>
      <c r="T57" s="276"/>
    </row>
    <row r="58" spans="2:20" s="269" customFormat="1" ht="24.75" customHeight="1">
      <c r="B58" s="289" t="s">
        <v>433</v>
      </c>
      <c r="C58" s="290"/>
      <c r="D58" s="290"/>
      <c r="E58" s="290"/>
      <c r="F58" s="290"/>
      <c r="G58" s="290"/>
      <c r="H58" s="290"/>
      <c r="I58" s="290"/>
      <c r="J58" s="291"/>
      <c r="K58" s="288"/>
      <c r="L58" s="289" t="s">
        <v>434</v>
      </c>
      <c r="M58" s="290"/>
      <c r="N58" s="290"/>
      <c r="O58" s="290"/>
      <c r="P58" s="290"/>
      <c r="Q58" s="290"/>
      <c r="R58" s="290"/>
      <c r="S58" s="290"/>
      <c r="T58" s="291"/>
    </row>
    <row r="59" spans="2:30" ht="24.75" customHeight="1">
      <c r="B59" s="292" t="s">
        <v>425</v>
      </c>
      <c r="C59" s="278" t="s">
        <v>426</v>
      </c>
      <c r="D59" s="279"/>
      <c r="E59" s="278" t="s">
        <v>427</v>
      </c>
      <c r="F59" s="279"/>
      <c r="G59" s="280" t="s">
        <v>428</v>
      </c>
      <c r="H59" s="281"/>
      <c r="I59" s="282" t="s">
        <v>429</v>
      </c>
      <c r="J59" s="293" t="s">
        <v>430</v>
      </c>
      <c r="L59" s="292" t="s">
        <v>425</v>
      </c>
      <c r="M59" s="278" t="s">
        <v>426</v>
      </c>
      <c r="N59" s="279"/>
      <c r="O59" s="278" t="s">
        <v>427</v>
      </c>
      <c r="P59" s="279"/>
      <c r="Q59" s="280" t="s">
        <v>428</v>
      </c>
      <c r="R59" s="281"/>
      <c r="S59" s="282" t="s">
        <v>429</v>
      </c>
      <c r="T59" s="293" t="s">
        <v>430</v>
      </c>
      <c r="V59" s="239" t="s">
        <v>425</v>
      </c>
      <c r="W59" s="239" t="s">
        <v>96</v>
      </c>
      <c r="X59" s="239" t="s">
        <v>96</v>
      </c>
      <c r="Y59" s="239" t="s">
        <v>96</v>
      </c>
      <c r="Z59" s="268"/>
      <c r="AA59" s="239" t="s">
        <v>425</v>
      </c>
      <c r="AB59" s="239" t="s">
        <v>96</v>
      </c>
      <c r="AC59" s="239" t="s">
        <v>96</v>
      </c>
      <c r="AD59" s="239" t="s">
        <v>96</v>
      </c>
    </row>
    <row r="60" spans="1:23" s="269" customFormat="1" ht="24.75" customHeight="1">
      <c r="A60" s="256">
        <v>1</v>
      </c>
      <c r="B60" s="292" t="s">
        <v>118</v>
      </c>
      <c r="C60" s="278">
        <f>D5+D16+D27+D38+D49</f>
        <v>17</v>
      </c>
      <c r="D60" s="279"/>
      <c r="E60" s="278">
        <f>F5+F16+F27+F38+F49</f>
        <v>0</v>
      </c>
      <c r="F60" s="279"/>
      <c r="G60" s="278">
        <f>H5+H16+H27+H38+H49</f>
        <v>0</v>
      </c>
      <c r="H60" s="279"/>
      <c r="I60" s="283">
        <f>C60+E60+G60</f>
        <v>17</v>
      </c>
      <c r="J60" s="294">
        <f aca="true" t="shared" si="14" ref="J60:J67">RANK(I60,I$60:I$67,0)</f>
        <v>6</v>
      </c>
      <c r="K60" s="287">
        <v>1</v>
      </c>
      <c r="L60" s="292" t="str">
        <f aca="true" t="shared" si="15" ref="L60:L67">B60</f>
        <v>ABINGDON</v>
      </c>
      <c r="M60" s="278">
        <f>N5+N16+N27+N38+N49</f>
        <v>17</v>
      </c>
      <c r="N60" s="279"/>
      <c r="O60" s="278">
        <f>P5+P16+P27+P38+P49</f>
        <v>0</v>
      </c>
      <c r="P60" s="279"/>
      <c r="Q60" s="278">
        <f>R5+R16+R27+R38+R49</f>
        <v>0</v>
      </c>
      <c r="R60" s="279"/>
      <c r="S60" s="283">
        <f>M60+O60+Q60</f>
        <v>17</v>
      </c>
      <c r="T60" s="294">
        <f aca="true" t="shared" si="16" ref="T60:T67">RANK(S60,S$60:S$67,0)</f>
        <v>6</v>
      </c>
      <c r="V60" s="256"/>
      <c r="W60" s="256"/>
    </row>
    <row r="61" spans="1:23" s="269" customFormat="1" ht="24.75" customHeight="1">
      <c r="A61" s="256">
        <v>2</v>
      </c>
      <c r="B61" s="292" t="s">
        <v>119</v>
      </c>
      <c r="C61" s="278">
        <f>D6+D17+D28+D39+D50</f>
        <v>35</v>
      </c>
      <c r="D61" s="279"/>
      <c r="E61" s="278">
        <f>F6+F17+F28+F39+F50</f>
        <v>0</v>
      </c>
      <c r="F61" s="279"/>
      <c r="G61" s="278">
        <f>H6+H17+H28+H39+H50</f>
        <v>0</v>
      </c>
      <c r="H61" s="279"/>
      <c r="I61" s="283">
        <f aca="true" t="shared" si="17" ref="I61:I67">C61+E61+G61</f>
        <v>35</v>
      </c>
      <c r="J61" s="294">
        <f t="shared" si="14"/>
        <v>1</v>
      </c>
      <c r="K61" s="287">
        <v>2</v>
      </c>
      <c r="L61" s="292" t="str">
        <f t="shared" si="15"/>
        <v>BANBURY</v>
      </c>
      <c r="M61" s="278">
        <f>N6+N17+N28+N39+N50</f>
        <v>36</v>
      </c>
      <c r="N61" s="279"/>
      <c r="O61" s="278">
        <f>P6+P17+P28+P39+P50</f>
        <v>0</v>
      </c>
      <c r="P61" s="279"/>
      <c r="Q61" s="278">
        <f>R6+R17+R28+R39+R50</f>
        <v>0</v>
      </c>
      <c r="R61" s="279"/>
      <c r="S61" s="283">
        <f aca="true" t="shared" si="18" ref="S61:S67">M61+O61+Q61</f>
        <v>36</v>
      </c>
      <c r="T61" s="294">
        <f t="shared" si="16"/>
        <v>1</v>
      </c>
      <c r="V61" s="256"/>
      <c r="W61" s="256"/>
    </row>
    <row r="62" spans="1:23" s="269" customFormat="1" ht="24.75" customHeight="1">
      <c r="A62" s="256">
        <v>3</v>
      </c>
      <c r="B62" s="292" t="s">
        <v>120</v>
      </c>
      <c r="C62" s="278">
        <f aca="true" t="shared" si="19" ref="C61:G67">D7+D18+D29+D40+D51</f>
        <v>23</v>
      </c>
      <c r="D62" s="279"/>
      <c r="E62" s="278">
        <f t="shared" si="19"/>
        <v>0</v>
      </c>
      <c r="F62" s="279"/>
      <c r="G62" s="278">
        <f t="shared" si="19"/>
        <v>0</v>
      </c>
      <c r="H62" s="279"/>
      <c r="I62" s="283">
        <f t="shared" si="17"/>
        <v>23</v>
      </c>
      <c r="J62" s="294">
        <f t="shared" si="14"/>
        <v>3</v>
      </c>
      <c r="K62" s="287">
        <v>3</v>
      </c>
      <c r="L62" s="292" t="str">
        <f t="shared" si="15"/>
        <v>BICESTER</v>
      </c>
      <c r="M62" s="278">
        <f>N7+N18+N29+N40+N51</f>
        <v>28</v>
      </c>
      <c r="N62" s="279"/>
      <c r="O62" s="278">
        <f>P7+P18+P29+P40+P51</f>
        <v>0</v>
      </c>
      <c r="P62" s="279"/>
      <c r="Q62" s="278">
        <f>R7+R18+R29+R40+R51</f>
        <v>0</v>
      </c>
      <c r="R62" s="279"/>
      <c r="S62" s="283">
        <f t="shared" si="18"/>
        <v>28</v>
      </c>
      <c r="T62" s="294">
        <f t="shared" si="16"/>
        <v>3</v>
      </c>
      <c r="V62" s="256"/>
      <c r="W62" s="256"/>
    </row>
    <row r="63" spans="1:23" s="269" customFormat="1" ht="24.75" customHeight="1">
      <c r="A63" s="256">
        <v>4</v>
      </c>
      <c r="B63" s="292" t="s">
        <v>435</v>
      </c>
      <c r="C63" s="278">
        <f t="shared" si="19"/>
        <v>0</v>
      </c>
      <c r="D63" s="279"/>
      <c r="E63" s="278">
        <f t="shared" si="19"/>
        <v>0</v>
      </c>
      <c r="F63" s="279"/>
      <c r="G63" s="278">
        <f t="shared" si="19"/>
        <v>0</v>
      </c>
      <c r="H63" s="279"/>
      <c r="I63" s="283">
        <f>C63+E63+G63</f>
        <v>0</v>
      </c>
      <c r="J63" s="294">
        <f t="shared" si="14"/>
        <v>8</v>
      </c>
      <c r="K63" s="287">
        <v>4</v>
      </c>
      <c r="L63" s="292" t="s">
        <v>435</v>
      </c>
      <c r="M63" s="278">
        <f aca="true" t="shared" si="20" ref="M62:Q67">N8+N19+N30+N41+N52</f>
        <v>0</v>
      </c>
      <c r="N63" s="279"/>
      <c r="O63" s="278">
        <f t="shared" si="20"/>
        <v>0</v>
      </c>
      <c r="P63" s="279"/>
      <c r="Q63" s="278">
        <f t="shared" si="20"/>
        <v>0</v>
      </c>
      <c r="R63" s="279"/>
      <c r="S63" s="283">
        <f t="shared" si="18"/>
        <v>0</v>
      </c>
      <c r="T63" s="294">
        <f t="shared" si="16"/>
        <v>8</v>
      </c>
      <c r="V63" s="256"/>
      <c r="W63" s="256"/>
    </row>
    <row r="64" spans="1:23" s="269" customFormat="1" ht="24.75" customHeight="1">
      <c r="A64" s="256">
        <v>5</v>
      </c>
      <c r="B64" s="292" t="s">
        <v>123</v>
      </c>
      <c r="C64" s="278">
        <f t="shared" si="19"/>
        <v>23</v>
      </c>
      <c r="D64" s="279"/>
      <c r="E64" s="278">
        <f t="shared" si="19"/>
        <v>0</v>
      </c>
      <c r="F64" s="279"/>
      <c r="G64" s="278">
        <f t="shared" si="19"/>
        <v>0</v>
      </c>
      <c r="H64" s="279"/>
      <c r="I64" s="283">
        <f t="shared" si="17"/>
        <v>23</v>
      </c>
      <c r="J64" s="294">
        <f t="shared" si="14"/>
        <v>3</v>
      </c>
      <c r="K64" s="287">
        <v>5</v>
      </c>
      <c r="L64" s="292" t="str">
        <f t="shared" si="15"/>
        <v>OXFORD CITY</v>
      </c>
      <c r="M64" s="278">
        <f t="shared" si="20"/>
        <v>22</v>
      </c>
      <c r="N64" s="279"/>
      <c r="O64" s="278">
        <f t="shared" si="20"/>
        <v>0</v>
      </c>
      <c r="P64" s="279"/>
      <c r="Q64" s="278">
        <f t="shared" si="20"/>
        <v>0</v>
      </c>
      <c r="R64" s="279"/>
      <c r="S64" s="283">
        <f t="shared" si="18"/>
        <v>22</v>
      </c>
      <c r="T64" s="294">
        <f t="shared" si="16"/>
        <v>4</v>
      </c>
      <c r="V64" s="256"/>
      <c r="W64" s="256"/>
    </row>
    <row r="65" spans="1:23" s="269" customFormat="1" ht="24.75" customHeight="1">
      <c r="A65" s="256">
        <v>6</v>
      </c>
      <c r="B65" s="292" t="s">
        <v>124</v>
      </c>
      <c r="C65" s="278">
        <f t="shared" si="19"/>
        <v>33</v>
      </c>
      <c r="D65" s="279"/>
      <c r="E65" s="278">
        <f t="shared" si="19"/>
        <v>0</v>
      </c>
      <c r="F65" s="279"/>
      <c r="G65" s="278">
        <f t="shared" si="19"/>
        <v>0</v>
      </c>
      <c r="H65" s="279"/>
      <c r="I65" s="283">
        <f t="shared" si="17"/>
        <v>33</v>
      </c>
      <c r="J65" s="294">
        <f t="shared" si="14"/>
        <v>2</v>
      </c>
      <c r="K65" s="287">
        <v>6</v>
      </c>
      <c r="L65" s="292" t="str">
        <f t="shared" si="15"/>
        <v>RADLEY</v>
      </c>
      <c r="M65" s="278">
        <f t="shared" si="20"/>
        <v>33</v>
      </c>
      <c r="N65" s="279"/>
      <c r="O65" s="278">
        <f t="shared" si="20"/>
        <v>0</v>
      </c>
      <c r="P65" s="279"/>
      <c r="Q65" s="278">
        <f t="shared" si="20"/>
        <v>0</v>
      </c>
      <c r="R65" s="279"/>
      <c r="S65" s="283">
        <f t="shared" si="18"/>
        <v>33</v>
      </c>
      <c r="T65" s="294">
        <f t="shared" si="16"/>
        <v>2</v>
      </c>
      <c r="V65" s="256"/>
      <c r="W65" s="256"/>
    </row>
    <row r="66" spans="1:23" s="269" customFormat="1" ht="24.75" customHeight="1">
      <c r="A66" s="256">
        <v>7</v>
      </c>
      <c r="B66" s="292" t="s">
        <v>125</v>
      </c>
      <c r="C66" s="278">
        <f t="shared" si="19"/>
        <v>11</v>
      </c>
      <c r="D66" s="279"/>
      <c r="E66" s="278">
        <f t="shared" si="19"/>
        <v>0</v>
      </c>
      <c r="F66" s="279"/>
      <c r="G66" s="278">
        <f t="shared" si="19"/>
        <v>0</v>
      </c>
      <c r="H66" s="279"/>
      <c r="I66" s="283">
        <f t="shared" si="17"/>
        <v>11</v>
      </c>
      <c r="J66" s="294">
        <f t="shared" si="14"/>
        <v>7</v>
      </c>
      <c r="K66" s="287">
        <v>7</v>
      </c>
      <c r="L66" s="292" t="str">
        <f t="shared" si="15"/>
        <v>WHITE HORSE</v>
      </c>
      <c r="M66" s="278">
        <f t="shared" si="20"/>
        <v>8</v>
      </c>
      <c r="N66" s="279"/>
      <c r="O66" s="278">
        <f t="shared" si="20"/>
        <v>0</v>
      </c>
      <c r="P66" s="279"/>
      <c r="Q66" s="278">
        <f t="shared" si="20"/>
        <v>0</v>
      </c>
      <c r="R66" s="279"/>
      <c r="S66" s="283">
        <f t="shared" si="18"/>
        <v>8</v>
      </c>
      <c r="T66" s="294">
        <f t="shared" si="16"/>
        <v>7</v>
      </c>
      <c r="V66" s="256"/>
      <c r="W66" s="256"/>
    </row>
    <row r="67" spans="1:23" s="269" customFormat="1" ht="24.75" customHeight="1" thickBot="1">
      <c r="A67" s="256">
        <v>8</v>
      </c>
      <c r="B67" s="295" t="s">
        <v>127</v>
      </c>
      <c r="C67" s="296">
        <f t="shared" si="19"/>
        <v>20</v>
      </c>
      <c r="D67" s="297"/>
      <c r="E67" s="296">
        <f t="shared" si="19"/>
        <v>0</v>
      </c>
      <c r="F67" s="297"/>
      <c r="G67" s="296">
        <f t="shared" si="19"/>
        <v>0</v>
      </c>
      <c r="H67" s="297"/>
      <c r="I67" s="298">
        <f t="shared" si="17"/>
        <v>20</v>
      </c>
      <c r="J67" s="299">
        <f t="shared" si="14"/>
        <v>5</v>
      </c>
      <c r="K67" s="287">
        <v>8</v>
      </c>
      <c r="L67" s="295" t="str">
        <f t="shared" si="15"/>
        <v>WITNEY</v>
      </c>
      <c r="M67" s="296">
        <f t="shared" si="20"/>
        <v>20</v>
      </c>
      <c r="N67" s="297"/>
      <c r="O67" s="296">
        <f t="shared" si="20"/>
        <v>0</v>
      </c>
      <c r="P67" s="297"/>
      <c r="Q67" s="296">
        <f t="shared" si="20"/>
        <v>0</v>
      </c>
      <c r="R67" s="297"/>
      <c r="S67" s="298">
        <f t="shared" si="18"/>
        <v>20</v>
      </c>
      <c r="T67" s="299">
        <f t="shared" si="16"/>
        <v>5</v>
      </c>
      <c r="V67" s="256"/>
      <c r="W67" s="256"/>
    </row>
    <row r="68" ht="19.5" customHeight="1"/>
  </sheetData>
  <sheetProtection/>
  <mergeCells count="100">
    <mergeCell ref="M66:N66"/>
    <mergeCell ref="O66:P66"/>
    <mergeCell ref="Q66:R66"/>
    <mergeCell ref="M67:N67"/>
    <mergeCell ref="O67:P67"/>
    <mergeCell ref="Q67:R67"/>
    <mergeCell ref="M64:N64"/>
    <mergeCell ref="O64:P64"/>
    <mergeCell ref="Q64:R64"/>
    <mergeCell ref="M65:N65"/>
    <mergeCell ref="O65:P65"/>
    <mergeCell ref="Q65:R65"/>
    <mergeCell ref="M62:N62"/>
    <mergeCell ref="O62:P62"/>
    <mergeCell ref="Q62:R62"/>
    <mergeCell ref="M63:N63"/>
    <mergeCell ref="O63:P63"/>
    <mergeCell ref="Q63:R63"/>
    <mergeCell ref="M60:N60"/>
    <mergeCell ref="O60:P60"/>
    <mergeCell ref="Q60:R60"/>
    <mergeCell ref="M61:N61"/>
    <mergeCell ref="O61:P61"/>
    <mergeCell ref="Q61:R61"/>
    <mergeCell ref="G64:H64"/>
    <mergeCell ref="G65:H65"/>
    <mergeCell ref="G66:H66"/>
    <mergeCell ref="G67:H67"/>
    <mergeCell ref="G60:H60"/>
    <mergeCell ref="G61:H61"/>
    <mergeCell ref="G62:H62"/>
    <mergeCell ref="G63:H63"/>
    <mergeCell ref="E64:F64"/>
    <mergeCell ref="E65:F65"/>
    <mergeCell ref="E66:F66"/>
    <mergeCell ref="E67:F67"/>
    <mergeCell ref="E60:F60"/>
    <mergeCell ref="E61:F61"/>
    <mergeCell ref="E62:F62"/>
    <mergeCell ref="E63:F63"/>
    <mergeCell ref="C64:D64"/>
    <mergeCell ref="C65:D65"/>
    <mergeCell ref="C66:D66"/>
    <mergeCell ref="C67:D67"/>
    <mergeCell ref="C60:D60"/>
    <mergeCell ref="C61:D61"/>
    <mergeCell ref="C62:D62"/>
    <mergeCell ref="C63:D63"/>
    <mergeCell ref="O48:P48"/>
    <mergeCell ref="Q48:R48"/>
    <mergeCell ref="C59:D59"/>
    <mergeCell ref="E59:F59"/>
    <mergeCell ref="G59:H59"/>
    <mergeCell ref="M59:N59"/>
    <mergeCell ref="O59:P59"/>
    <mergeCell ref="Q59:R59"/>
    <mergeCell ref="C48:D48"/>
    <mergeCell ref="E48:F48"/>
    <mergeCell ref="G48:H48"/>
    <mergeCell ref="M48:N48"/>
    <mergeCell ref="G37:H37"/>
    <mergeCell ref="M37:N37"/>
    <mergeCell ref="O37:P37"/>
    <mergeCell ref="Q37:R37"/>
    <mergeCell ref="O15:P15"/>
    <mergeCell ref="Q15:R15"/>
    <mergeCell ref="C26:D26"/>
    <mergeCell ref="E26:F26"/>
    <mergeCell ref="G26:H26"/>
    <mergeCell ref="M26:N26"/>
    <mergeCell ref="O26:P26"/>
    <mergeCell ref="Q26:R26"/>
    <mergeCell ref="C15:D15"/>
    <mergeCell ref="E15:F15"/>
    <mergeCell ref="G15:H15"/>
    <mergeCell ref="M15:N15"/>
    <mergeCell ref="B25:J25"/>
    <mergeCell ref="L25:T25"/>
    <mergeCell ref="B58:J58"/>
    <mergeCell ref="L58:T58"/>
    <mergeCell ref="B36:J36"/>
    <mergeCell ref="L36:T36"/>
    <mergeCell ref="B47:J47"/>
    <mergeCell ref="L47:T47"/>
    <mergeCell ref="C37:D37"/>
    <mergeCell ref="E37:F37"/>
    <mergeCell ref="B3:J3"/>
    <mergeCell ref="L3:T3"/>
    <mergeCell ref="B14:J14"/>
    <mergeCell ref="L14:T14"/>
    <mergeCell ref="C4:D4"/>
    <mergeCell ref="E4:F4"/>
    <mergeCell ref="G4:H4"/>
    <mergeCell ref="M4:N4"/>
    <mergeCell ref="O4:P4"/>
    <mergeCell ref="Q4:R4"/>
    <mergeCell ref="N2:P2"/>
    <mergeCell ref="B2:D2"/>
    <mergeCell ref="F2:L2"/>
    <mergeCell ref="B1:T1"/>
  </mergeCells>
  <conditionalFormatting sqref="T1:T65536 J1:J65536">
    <cfRule type="cellIs" priority="1" dxfId="0" operator="equal" stopIfTrue="1">
      <formula>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9FF33"/>
  </sheetPr>
  <dimension ref="A1:P89"/>
  <sheetViews>
    <sheetView view="pageBreakPreview" zoomScale="60" zoomScaleNormal="70" workbookViewId="0" topLeftCell="A1">
      <pane xSplit="3" ySplit="4" topLeftCell="D5" activePane="bottomRight" state="frozen"/>
      <selection pane="topLeft" activeCell="K249" sqref="K249"/>
      <selection pane="topRight" activeCell="K249" sqref="K249"/>
      <selection pane="bottomLeft" activeCell="K249" sqref="K249"/>
      <selection pane="bottomRight" activeCell="T57" sqref="T57"/>
    </sheetView>
  </sheetViews>
  <sheetFormatPr defaultColWidth="9.140625" defaultRowHeight="12.75"/>
  <cols>
    <col min="1" max="1" width="5.8515625" style="4" bestFit="1" customWidth="1"/>
    <col min="2" max="2" width="28.28125" style="3" bestFit="1" customWidth="1"/>
    <col min="3" max="3" width="3.00390625" style="3" bestFit="1" customWidth="1"/>
    <col min="4" max="4" width="28.28125" style="5" bestFit="1" customWidth="1"/>
    <col min="5" max="5" width="10.28125" style="48" customWidth="1"/>
    <col min="6" max="6" width="10.28125" style="4" customWidth="1"/>
    <col min="7" max="7" width="10.28125" style="47" customWidth="1"/>
    <col min="8" max="8" width="10.28125" style="4" customWidth="1"/>
    <col min="9" max="9" width="10.28125" style="47" customWidth="1"/>
    <col min="10" max="10" width="10.28125" style="4" customWidth="1"/>
    <col min="11" max="11" width="10.28125" style="47" customWidth="1"/>
    <col min="12" max="12" width="10.28125" style="4" customWidth="1"/>
    <col min="13" max="13" width="10.8515625" style="4" bestFit="1" customWidth="1"/>
    <col min="14" max="14" width="7.57421875" style="4" bestFit="1" customWidth="1"/>
    <col min="15" max="16" width="9.140625" style="4" customWidth="1"/>
    <col min="17" max="16384" width="9.140625" style="3" customWidth="1"/>
  </cols>
  <sheetData>
    <row r="1" spans="1:16" s="66" customFormat="1" ht="23.25">
      <c r="A1" s="63"/>
      <c r="B1" s="64" t="s">
        <v>93</v>
      </c>
      <c r="C1" s="64"/>
      <c r="D1" s="64"/>
      <c r="E1" s="64"/>
      <c r="F1" s="64" t="s">
        <v>94</v>
      </c>
      <c r="G1" s="64"/>
      <c r="H1" s="64"/>
      <c r="I1" s="64"/>
      <c r="J1" s="64"/>
      <c r="K1" s="64"/>
      <c r="L1" s="64"/>
      <c r="M1" s="63" t="s">
        <v>0</v>
      </c>
      <c r="N1" s="65">
        <v>40293</v>
      </c>
      <c r="O1" s="65"/>
      <c r="P1" s="65"/>
    </row>
    <row r="2" ht="13.5" thickBot="1"/>
    <row r="3" spans="1:16" ht="36" customHeight="1">
      <c r="A3" s="67" t="s">
        <v>95</v>
      </c>
      <c r="B3" s="6" t="s">
        <v>1</v>
      </c>
      <c r="C3" s="7"/>
      <c r="D3" s="6" t="s">
        <v>91</v>
      </c>
      <c r="E3" s="8" t="s">
        <v>9</v>
      </c>
      <c r="F3" s="8"/>
      <c r="G3" s="9" t="s">
        <v>10</v>
      </c>
      <c r="H3" s="10"/>
      <c r="I3" s="11" t="s">
        <v>11</v>
      </c>
      <c r="J3" s="8"/>
      <c r="K3" s="12" t="s">
        <v>12</v>
      </c>
      <c r="L3" s="8"/>
      <c r="M3" s="13" t="s">
        <v>2</v>
      </c>
      <c r="N3" s="13"/>
      <c r="O3" s="14" t="s">
        <v>3</v>
      </c>
      <c r="P3" s="15"/>
    </row>
    <row r="4" spans="1:16" ht="16.5" thickBot="1">
      <c r="A4" s="68"/>
      <c r="B4" s="41"/>
      <c r="C4" s="42"/>
      <c r="D4" s="43"/>
      <c r="E4" s="44" t="s">
        <v>6</v>
      </c>
      <c r="F4" s="42" t="s">
        <v>2</v>
      </c>
      <c r="G4" s="45" t="s">
        <v>92</v>
      </c>
      <c r="H4" s="42" t="s">
        <v>2</v>
      </c>
      <c r="I4" s="45" t="s">
        <v>6</v>
      </c>
      <c r="J4" s="42" t="s">
        <v>2</v>
      </c>
      <c r="K4" s="45" t="s">
        <v>92</v>
      </c>
      <c r="L4" s="42" t="s">
        <v>2</v>
      </c>
      <c r="M4" s="42" t="s">
        <v>7</v>
      </c>
      <c r="N4" s="42" t="s">
        <v>8</v>
      </c>
      <c r="O4" s="42" t="s">
        <v>4</v>
      </c>
      <c r="P4" s="46" t="s">
        <v>5</v>
      </c>
    </row>
    <row r="5" spans="1:16" ht="15" customHeight="1">
      <c r="A5" s="37">
        <v>1</v>
      </c>
      <c r="B5" s="38" t="s">
        <v>13</v>
      </c>
      <c r="C5" s="38" t="s">
        <v>14</v>
      </c>
      <c r="D5" s="38" t="s">
        <v>15</v>
      </c>
      <c r="E5" s="49">
        <v>15.1</v>
      </c>
      <c r="F5" s="50">
        <v>19</v>
      </c>
      <c r="G5" s="51">
        <v>2.14</v>
      </c>
      <c r="H5" s="50">
        <v>10</v>
      </c>
      <c r="I5" s="51">
        <v>2.26</v>
      </c>
      <c r="J5" s="50">
        <v>44</v>
      </c>
      <c r="K5" s="52">
        <v>16.72</v>
      </c>
      <c r="L5" s="50">
        <v>33</v>
      </c>
      <c r="M5" s="39">
        <v>106</v>
      </c>
      <c r="N5" s="39"/>
      <c r="O5" s="39">
        <v>7</v>
      </c>
      <c r="P5" s="40">
        <v>0</v>
      </c>
    </row>
    <row r="6" spans="1:16" ht="15.75">
      <c r="A6" s="19"/>
      <c r="B6" s="20"/>
      <c r="C6" s="20"/>
      <c r="D6" s="274" t="s">
        <v>15</v>
      </c>
      <c r="E6" s="21" t="s">
        <v>16</v>
      </c>
      <c r="F6" s="22"/>
      <c r="G6" s="23"/>
      <c r="H6" s="22"/>
      <c r="I6" s="23"/>
      <c r="J6" s="22"/>
      <c r="K6" s="23"/>
      <c r="L6" s="22"/>
      <c r="M6" s="24"/>
      <c r="N6" s="22">
        <v>106.0005</v>
      </c>
      <c r="O6" s="17">
        <v>0</v>
      </c>
      <c r="P6" s="18">
        <v>0</v>
      </c>
    </row>
    <row r="7" spans="1:16" ht="15" customHeight="1">
      <c r="A7" s="1">
        <v>53</v>
      </c>
      <c r="B7" s="16" t="s">
        <v>17</v>
      </c>
      <c r="C7" s="16" t="s">
        <v>14</v>
      </c>
      <c r="D7" s="16" t="s">
        <v>18</v>
      </c>
      <c r="E7" s="53">
        <v>14.5</v>
      </c>
      <c r="F7" s="54">
        <v>25</v>
      </c>
      <c r="G7" s="55">
        <v>2.26</v>
      </c>
      <c r="H7" s="54">
        <v>11</v>
      </c>
      <c r="I7" s="55">
        <v>2.18</v>
      </c>
      <c r="J7" s="54">
        <v>52</v>
      </c>
      <c r="K7" s="56">
        <v>20.15</v>
      </c>
      <c r="L7" s="54">
        <v>40</v>
      </c>
      <c r="M7" s="17">
        <v>128</v>
      </c>
      <c r="N7" s="17"/>
      <c r="O7" s="17">
        <v>4</v>
      </c>
      <c r="P7" s="18">
        <v>0</v>
      </c>
    </row>
    <row r="8" spans="1:16" ht="15">
      <c r="A8" s="1">
        <v>54</v>
      </c>
      <c r="B8" s="16" t="s">
        <v>19</v>
      </c>
      <c r="C8" s="16" t="s">
        <v>14</v>
      </c>
      <c r="D8" s="16" t="s">
        <v>18</v>
      </c>
      <c r="E8" s="53">
        <v>13.4</v>
      </c>
      <c r="F8" s="54">
        <v>36</v>
      </c>
      <c r="G8" s="55">
        <v>2.45</v>
      </c>
      <c r="H8" s="54">
        <v>18</v>
      </c>
      <c r="I8" s="55">
        <v>2.22</v>
      </c>
      <c r="J8" s="54">
        <v>48</v>
      </c>
      <c r="K8" s="56">
        <v>22.34</v>
      </c>
      <c r="L8" s="54">
        <v>44</v>
      </c>
      <c r="M8" s="17">
        <v>146</v>
      </c>
      <c r="N8" s="17"/>
      <c r="O8" s="17">
        <v>1</v>
      </c>
      <c r="P8" s="18">
        <v>0</v>
      </c>
    </row>
    <row r="9" spans="1:16" ht="15">
      <c r="A9" s="1">
        <v>55</v>
      </c>
      <c r="B9" s="16" t="s">
        <v>20</v>
      </c>
      <c r="C9" s="16" t="s">
        <v>14</v>
      </c>
      <c r="D9" s="16" t="s">
        <v>18</v>
      </c>
      <c r="E9" s="53">
        <v>14.4</v>
      </c>
      <c r="F9" s="54">
        <v>26</v>
      </c>
      <c r="G9" s="55">
        <v>2.36</v>
      </c>
      <c r="H9" s="54">
        <v>15</v>
      </c>
      <c r="I9" s="55">
        <v>2.24</v>
      </c>
      <c r="J9" s="54">
        <v>46</v>
      </c>
      <c r="K9" s="56">
        <v>16.96</v>
      </c>
      <c r="L9" s="54">
        <v>33</v>
      </c>
      <c r="M9" s="17">
        <v>120</v>
      </c>
      <c r="N9" s="17"/>
      <c r="O9" s="17">
        <v>6</v>
      </c>
      <c r="P9" s="18">
        <v>0</v>
      </c>
    </row>
    <row r="10" spans="1:16" ht="15">
      <c r="A10" s="25">
        <v>66</v>
      </c>
      <c r="B10" s="16" t="s">
        <v>21</v>
      </c>
      <c r="C10" s="16" t="s">
        <v>14</v>
      </c>
      <c r="D10" s="16" t="s">
        <v>18</v>
      </c>
      <c r="E10" s="53">
        <v>13.2</v>
      </c>
      <c r="F10" s="54">
        <v>38</v>
      </c>
      <c r="G10" s="55">
        <v>2.71</v>
      </c>
      <c r="H10" s="54">
        <v>27</v>
      </c>
      <c r="I10" s="55">
        <v>2.16</v>
      </c>
      <c r="J10" s="54">
        <v>54</v>
      </c>
      <c r="K10" s="56">
        <v>11.83</v>
      </c>
      <c r="L10" s="54">
        <v>23</v>
      </c>
      <c r="M10" s="17">
        <v>142</v>
      </c>
      <c r="N10" s="17"/>
      <c r="O10" s="17">
        <v>2</v>
      </c>
      <c r="P10" s="18">
        <v>0</v>
      </c>
    </row>
    <row r="11" spans="1:16" ht="15.75">
      <c r="A11" s="19"/>
      <c r="B11" s="20"/>
      <c r="C11" s="20"/>
      <c r="D11" s="274" t="s">
        <v>18</v>
      </c>
      <c r="E11" s="21" t="s">
        <v>16</v>
      </c>
      <c r="F11" s="22"/>
      <c r="G11" s="23"/>
      <c r="H11" s="22"/>
      <c r="I11" s="23"/>
      <c r="J11" s="22"/>
      <c r="K11" s="23"/>
      <c r="L11" s="22"/>
      <c r="M11" s="24"/>
      <c r="N11" s="22">
        <v>536.0086</v>
      </c>
      <c r="O11" s="17">
        <v>0</v>
      </c>
      <c r="P11" s="18">
        <v>0</v>
      </c>
    </row>
    <row r="12" spans="1:16" ht="15" customHeight="1">
      <c r="A12" s="2">
        <v>48</v>
      </c>
      <c r="B12" s="16" t="s">
        <v>22</v>
      </c>
      <c r="C12" s="16" t="s">
        <v>14</v>
      </c>
      <c r="D12" s="16" t="s">
        <v>23</v>
      </c>
      <c r="E12" s="53">
        <v>14.3</v>
      </c>
      <c r="F12" s="54">
        <v>27</v>
      </c>
      <c r="G12" s="55">
        <v>2.44</v>
      </c>
      <c r="H12" s="54">
        <v>18</v>
      </c>
      <c r="I12" s="55">
        <v>2.33</v>
      </c>
      <c r="J12" s="54">
        <v>37</v>
      </c>
      <c r="K12" s="56">
        <v>19.6</v>
      </c>
      <c r="L12" s="54">
        <v>39</v>
      </c>
      <c r="M12" s="17">
        <v>121</v>
      </c>
      <c r="N12" s="17"/>
      <c r="O12" s="17">
        <v>5</v>
      </c>
      <c r="P12" s="18">
        <v>0</v>
      </c>
    </row>
    <row r="13" spans="1:16" ht="15.75">
      <c r="A13" s="19"/>
      <c r="B13" s="20"/>
      <c r="C13" s="20"/>
      <c r="D13" s="274" t="s">
        <v>23</v>
      </c>
      <c r="E13" s="21" t="s">
        <v>16</v>
      </c>
      <c r="F13" s="22"/>
      <c r="G13" s="23"/>
      <c r="H13" s="22"/>
      <c r="I13" s="23"/>
      <c r="J13" s="22"/>
      <c r="K13" s="23"/>
      <c r="L13" s="22"/>
      <c r="M13" s="24"/>
      <c r="N13" s="22">
        <v>121.0035</v>
      </c>
      <c r="O13" s="17">
        <v>0</v>
      </c>
      <c r="P13" s="18">
        <v>0</v>
      </c>
    </row>
    <row r="14" spans="1:16" ht="15" customHeight="1">
      <c r="A14" s="2">
        <v>7</v>
      </c>
      <c r="B14" s="16" t="s">
        <v>24</v>
      </c>
      <c r="C14" s="16" t="s">
        <v>14</v>
      </c>
      <c r="D14" s="16" t="s">
        <v>25</v>
      </c>
      <c r="E14" s="53">
        <v>14.2</v>
      </c>
      <c r="F14" s="54">
        <v>28</v>
      </c>
      <c r="G14" s="55">
        <v>2.74</v>
      </c>
      <c r="H14" s="54">
        <v>28</v>
      </c>
      <c r="I14" s="55">
        <v>2.23</v>
      </c>
      <c r="J14" s="54">
        <v>47</v>
      </c>
      <c r="K14" s="56">
        <v>14.9</v>
      </c>
      <c r="L14" s="54">
        <v>29</v>
      </c>
      <c r="M14" s="17">
        <v>132</v>
      </c>
      <c r="N14" s="17"/>
      <c r="O14" s="17">
        <v>3</v>
      </c>
      <c r="P14" s="18">
        <v>0</v>
      </c>
    </row>
    <row r="15" spans="1:16" ht="15.75">
      <c r="A15" s="19"/>
      <c r="B15" s="20"/>
      <c r="C15" s="20"/>
      <c r="D15" s="274" t="s">
        <v>25</v>
      </c>
      <c r="E15" s="21" t="s">
        <v>16</v>
      </c>
      <c r="F15" s="22"/>
      <c r="G15" s="23"/>
      <c r="H15" s="22"/>
      <c r="I15" s="23"/>
      <c r="J15" s="22"/>
      <c r="K15" s="23"/>
      <c r="L15" s="22"/>
      <c r="M15" s="24"/>
      <c r="N15" s="22">
        <v>132.0101</v>
      </c>
      <c r="O15" s="17">
        <v>0</v>
      </c>
      <c r="P15" s="18">
        <v>0</v>
      </c>
    </row>
    <row r="16" spans="1:16" ht="15" customHeight="1">
      <c r="A16" s="2">
        <v>52</v>
      </c>
      <c r="B16" s="16" t="s">
        <v>26</v>
      </c>
      <c r="C16" s="16" t="s">
        <v>27</v>
      </c>
      <c r="D16" s="16" t="s">
        <v>28</v>
      </c>
      <c r="E16" s="53">
        <v>15.1</v>
      </c>
      <c r="F16" s="54">
        <v>19</v>
      </c>
      <c r="G16" s="55">
        <v>1.96</v>
      </c>
      <c r="H16" s="54">
        <v>10</v>
      </c>
      <c r="I16" s="55">
        <v>2.37</v>
      </c>
      <c r="J16" s="54">
        <v>33</v>
      </c>
      <c r="K16" s="56">
        <v>17.1</v>
      </c>
      <c r="L16" s="54">
        <v>34</v>
      </c>
      <c r="M16" s="17">
        <v>96</v>
      </c>
      <c r="N16" s="17"/>
      <c r="O16" s="17">
        <v>0</v>
      </c>
      <c r="P16" s="18">
        <v>4</v>
      </c>
    </row>
    <row r="17" spans="1:16" ht="15.75">
      <c r="A17" s="19"/>
      <c r="B17" s="20"/>
      <c r="C17" s="20"/>
      <c r="D17" s="274" t="s">
        <v>28</v>
      </c>
      <c r="E17" s="21" t="s">
        <v>16</v>
      </c>
      <c r="F17" s="22"/>
      <c r="G17" s="23"/>
      <c r="H17" s="22"/>
      <c r="I17" s="23"/>
      <c r="J17" s="22"/>
      <c r="K17" s="23"/>
      <c r="L17" s="22"/>
      <c r="M17" s="24"/>
      <c r="N17" s="22">
        <v>96.0065</v>
      </c>
      <c r="O17" s="17">
        <v>0</v>
      </c>
      <c r="P17" s="18">
        <v>0</v>
      </c>
    </row>
    <row r="18" spans="1:16" ht="15" customHeight="1">
      <c r="A18" s="2">
        <v>49</v>
      </c>
      <c r="B18" s="16" t="s">
        <v>29</v>
      </c>
      <c r="C18" s="16" t="s">
        <v>27</v>
      </c>
      <c r="D18" s="16" t="s">
        <v>30</v>
      </c>
      <c r="E18" s="53">
        <v>13</v>
      </c>
      <c r="F18" s="54">
        <v>40</v>
      </c>
      <c r="G18" s="55">
        <v>2.83</v>
      </c>
      <c r="H18" s="54">
        <v>31</v>
      </c>
      <c r="I18" s="55">
        <v>2.46</v>
      </c>
      <c r="J18" s="54">
        <v>24</v>
      </c>
      <c r="K18" s="56">
        <v>11.23</v>
      </c>
      <c r="L18" s="54">
        <v>22</v>
      </c>
      <c r="M18" s="17">
        <v>117</v>
      </c>
      <c r="N18" s="17"/>
      <c r="O18" s="17">
        <v>0</v>
      </c>
      <c r="P18" s="18">
        <v>1</v>
      </c>
    </row>
    <row r="19" spans="1:16" ht="15">
      <c r="A19" s="2">
        <v>50</v>
      </c>
      <c r="B19" s="16" t="s">
        <v>31</v>
      </c>
      <c r="C19" s="16" t="s">
        <v>27</v>
      </c>
      <c r="D19" s="16" t="s">
        <v>32</v>
      </c>
      <c r="E19" s="53">
        <v>14.3</v>
      </c>
      <c r="F19" s="54">
        <v>27</v>
      </c>
      <c r="G19" s="55">
        <v>2.32</v>
      </c>
      <c r="H19" s="54">
        <v>13</v>
      </c>
      <c r="I19" s="55">
        <v>2.24</v>
      </c>
      <c r="J19" s="54">
        <v>46</v>
      </c>
      <c r="K19" s="56">
        <v>14.07</v>
      </c>
      <c r="L19" s="54">
        <v>28</v>
      </c>
      <c r="M19" s="17">
        <v>114</v>
      </c>
      <c r="N19" s="17"/>
      <c r="O19" s="17">
        <v>0</v>
      </c>
      <c r="P19" s="18">
        <v>2</v>
      </c>
    </row>
    <row r="20" spans="1:16" ht="15">
      <c r="A20" s="25">
        <v>51</v>
      </c>
      <c r="B20" s="16" t="s">
        <v>33</v>
      </c>
      <c r="C20" s="16" t="s">
        <v>27</v>
      </c>
      <c r="D20" s="16" t="s">
        <v>32</v>
      </c>
      <c r="E20" s="53">
        <v>14.2</v>
      </c>
      <c r="F20" s="54">
        <v>28</v>
      </c>
      <c r="G20" s="55">
        <v>2.57</v>
      </c>
      <c r="H20" s="54">
        <v>22</v>
      </c>
      <c r="I20" s="55">
        <v>2.35</v>
      </c>
      <c r="J20" s="54">
        <v>35</v>
      </c>
      <c r="K20" s="56">
        <v>13.71</v>
      </c>
      <c r="L20" s="54">
        <v>27</v>
      </c>
      <c r="M20" s="17">
        <v>112</v>
      </c>
      <c r="N20" s="17"/>
      <c r="O20" s="17">
        <v>0</v>
      </c>
      <c r="P20" s="18">
        <v>3</v>
      </c>
    </row>
    <row r="21" spans="1:16" ht="15.75">
      <c r="A21" s="19"/>
      <c r="B21" s="20"/>
      <c r="C21" s="20"/>
      <c r="D21" s="274" t="s">
        <v>30</v>
      </c>
      <c r="E21" s="21" t="s">
        <v>16</v>
      </c>
      <c r="F21" s="22"/>
      <c r="G21" s="23"/>
      <c r="H21" s="22"/>
      <c r="I21" s="23"/>
      <c r="J21" s="22"/>
      <c r="K21" s="23"/>
      <c r="L21" s="22"/>
      <c r="M21" s="24"/>
      <c r="N21" s="22">
        <v>343.0243</v>
      </c>
      <c r="O21" s="17">
        <v>0</v>
      </c>
      <c r="P21" s="18">
        <v>0</v>
      </c>
    </row>
    <row r="22" spans="1:16" ht="15" customHeight="1">
      <c r="A22" s="2">
        <v>6</v>
      </c>
      <c r="B22" s="16" t="s">
        <v>34</v>
      </c>
      <c r="C22" s="16" t="s">
        <v>27</v>
      </c>
      <c r="D22" s="16" t="s">
        <v>35</v>
      </c>
      <c r="E22" s="53">
        <v>14.9</v>
      </c>
      <c r="F22" s="54">
        <v>21</v>
      </c>
      <c r="G22" s="55">
        <v>2.14</v>
      </c>
      <c r="H22" s="54">
        <v>10</v>
      </c>
      <c r="I22" s="55">
        <v>2.52</v>
      </c>
      <c r="J22" s="54">
        <v>18</v>
      </c>
      <c r="K22" s="56">
        <v>7.6</v>
      </c>
      <c r="L22" s="54">
        <v>15</v>
      </c>
      <c r="M22" s="17">
        <v>64</v>
      </c>
      <c r="N22" s="17"/>
      <c r="O22" s="17">
        <v>0</v>
      </c>
      <c r="P22" s="18">
        <v>7</v>
      </c>
    </row>
    <row r="23" spans="1:16" ht="15.75">
      <c r="A23" s="19"/>
      <c r="B23" s="20"/>
      <c r="C23" s="20"/>
      <c r="D23" s="274" t="s">
        <v>35</v>
      </c>
      <c r="E23" s="21" t="s">
        <v>16</v>
      </c>
      <c r="F23" s="22"/>
      <c r="G23" s="23"/>
      <c r="H23" s="22"/>
      <c r="I23" s="23"/>
      <c r="J23" s="22"/>
      <c r="K23" s="23"/>
      <c r="L23" s="22"/>
      <c r="M23" s="24"/>
      <c r="N23" s="22">
        <v>64.0095</v>
      </c>
      <c r="O23" s="17">
        <v>0</v>
      </c>
      <c r="P23" s="18">
        <v>0</v>
      </c>
    </row>
    <row r="24" spans="1:16" ht="15" customHeight="1">
      <c r="A24" s="25">
        <v>32</v>
      </c>
      <c r="B24" s="16" t="s">
        <v>36</v>
      </c>
      <c r="C24" s="16" t="s">
        <v>27</v>
      </c>
      <c r="D24" s="16" t="s">
        <v>37</v>
      </c>
      <c r="E24" s="53">
        <v>13.9</v>
      </c>
      <c r="F24" s="54">
        <v>31</v>
      </c>
      <c r="G24" s="55">
        <v>2.23</v>
      </c>
      <c r="H24" s="54">
        <v>11</v>
      </c>
      <c r="I24" s="55">
        <v>2.35</v>
      </c>
      <c r="J24" s="54">
        <v>35</v>
      </c>
      <c r="K24" s="56">
        <v>8.43</v>
      </c>
      <c r="L24" s="54">
        <v>16</v>
      </c>
      <c r="M24" s="17">
        <v>93</v>
      </c>
      <c r="N24" s="17"/>
      <c r="O24" s="17">
        <v>0</v>
      </c>
      <c r="P24" s="18">
        <v>5</v>
      </c>
    </row>
    <row r="25" spans="1:16" ht="15">
      <c r="A25" s="25">
        <v>33</v>
      </c>
      <c r="B25" s="16" t="s">
        <v>38</v>
      </c>
      <c r="C25" s="16" t="s">
        <v>27</v>
      </c>
      <c r="D25" s="16" t="s">
        <v>37</v>
      </c>
      <c r="E25" s="53">
        <v>14.7</v>
      </c>
      <c r="F25" s="54">
        <v>23</v>
      </c>
      <c r="G25" s="55">
        <v>2.12</v>
      </c>
      <c r="H25" s="54">
        <v>10</v>
      </c>
      <c r="I25" s="55">
        <v>2.32</v>
      </c>
      <c r="J25" s="54">
        <v>38</v>
      </c>
      <c r="K25" s="56">
        <v>10.05</v>
      </c>
      <c r="L25" s="54">
        <v>20</v>
      </c>
      <c r="M25" s="17">
        <v>91</v>
      </c>
      <c r="N25" s="17"/>
      <c r="O25" s="17">
        <v>0</v>
      </c>
      <c r="P25" s="18">
        <v>6</v>
      </c>
    </row>
    <row r="26" spans="1:16" ht="16.5" thickBot="1">
      <c r="A26" s="26"/>
      <c r="B26" s="27"/>
      <c r="C26" s="27"/>
      <c r="D26" s="275" t="s">
        <v>37</v>
      </c>
      <c r="E26" s="28" t="s">
        <v>16</v>
      </c>
      <c r="F26" s="29"/>
      <c r="G26" s="30"/>
      <c r="H26" s="29"/>
      <c r="I26" s="30"/>
      <c r="J26" s="29"/>
      <c r="K26" s="30"/>
      <c r="L26" s="29"/>
      <c r="M26" s="31"/>
      <c r="N26" s="29">
        <v>184.0221</v>
      </c>
      <c r="O26" s="32">
        <v>0</v>
      </c>
      <c r="P26" s="33">
        <v>0</v>
      </c>
    </row>
    <row r="27" spans="1:16" ht="30" customHeight="1" thickBot="1">
      <c r="A27" s="34"/>
      <c r="B27" s="35" t="s">
        <v>16</v>
      </c>
      <c r="C27" s="35" t="s">
        <v>16</v>
      </c>
      <c r="D27" s="35" t="s">
        <v>16</v>
      </c>
      <c r="E27" s="57">
        <v>0</v>
      </c>
      <c r="F27" s="58">
        <v>0</v>
      </c>
      <c r="G27" s="59">
        <v>0</v>
      </c>
      <c r="H27" s="58">
        <v>0</v>
      </c>
      <c r="I27" s="59">
        <v>0</v>
      </c>
      <c r="J27" s="58">
        <v>0</v>
      </c>
      <c r="K27" s="60">
        <v>0</v>
      </c>
      <c r="L27" s="58">
        <v>0</v>
      </c>
      <c r="M27" s="36">
        <v>0</v>
      </c>
      <c r="N27" s="36"/>
      <c r="O27" s="36">
        <v>0</v>
      </c>
      <c r="P27" s="36">
        <v>0</v>
      </c>
    </row>
    <row r="28" spans="1:16" ht="36" customHeight="1">
      <c r="A28" s="67" t="s">
        <v>95</v>
      </c>
      <c r="B28" s="6" t="s">
        <v>1</v>
      </c>
      <c r="C28" s="7"/>
      <c r="D28" s="6" t="s">
        <v>91</v>
      </c>
      <c r="E28" s="8" t="s">
        <v>9</v>
      </c>
      <c r="F28" s="8"/>
      <c r="G28" s="9" t="s">
        <v>10</v>
      </c>
      <c r="H28" s="10"/>
      <c r="I28" s="11" t="s">
        <v>11</v>
      </c>
      <c r="J28" s="8"/>
      <c r="K28" s="12" t="s">
        <v>12</v>
      </c>
      <c r="L28" s="8"/>
      <c r="M28" s="13" t="s">
        <v>2</v>
      </c>
      <c r="N28" s="13"/>
      <c r="O28" s="14" t="s">
        <v>3</v>
      </c>
      <c r="P28" s="15"/>
    </row>
    <row r="29" spans="1:16" ht="16.5" thickBot="1">
      <c r="A29" s="68"/>
      <c r="B29" s="41"/>
      <c r="C29" s="42"/>
      <c r="D29" s="43"/>
      <c r="E29" s="44" t="s">
        <v>6</v>
      </c>
      <c r="F29" s="42" t="s">
        <v>2</v>
      </c>
      <c r="G29" s="45" t="s">
        <v>92</v>
      </c>
      <c r="H29" s="42" t="s">
        <v>2</v>
      </c>
      <c r="I29" s="45" t="s">
        <v>6</v>
      </c>
      <c r="J29" s="42" t="s">
        <v>2</v>
      </c>
      <c r="K29" s="45" t="s">
        <v>92</v>
      </c>
      <c r="L29" s="42" t="s">
        <v>2</v>
      </c>
      <c r="M29" s="42" t="s">
        <v>7</v>
      </c>
      <c r="N29" s="42" t="s">
        <v>8</v>
      </c>
      <c r="O29" s="42" t="s">
        <v>4</v>
      </c>
      <c r="P29" s="46" t="s">
        <v>5</v>
      </c>
    </row>
    <row r="30" spans="1:16" ht="15" customHeight="1">
      <c r="A30" s="37">
        <v>3</v>
      </c>
      <c r="B30" s="38" t="s">
        <v>39</v>
      </c>
      <c r="C30" s="38" t="s">
        <v>14</v>
      </c>
      <c r="D30" s="38" t="s">
        <v>15</v>
      </c>
      <c r="E30" s="49">
        <v>13.3</v>
      </c>
      <c r="F30" s="50">
        <v>37</v>
      </c>
      <c r="G30" s="51">
        <v>2.76</v>
      </c>
      <c r="H30" s="50">
        <v>28</v>
      </c>
      <c r="I30" s="51">
        <v>2.22</v>
      </c>
      <c r="J30" s="50">
        <v>48</v>
      </c>
      <c r="K30" s="52">
        <v>24.39</v>
      </c>
      <c r="L30" s="50">
        <v>48</v>
      </c>
      <c r="M30" s="39">
        <v>161</v>
      </c>
      <c r="N30" s="39"/>
      <c r="O30" s="39">
        <v>14</v>
      </c>
      <c r="P30" s="40">
        <v>0</v>
      </c>
    </row>
    <row r="31" spans="1:16" ht="15">
      <c r="A31" s="1">
        <v>5</v>
      </c>
      <c r="B31" s="16" t="s">
        <v>40</v>
      </c>
      <c r="C31" s="16" t="s">
        <v>14</v>
      </c>
      <c r="D31" s="16" t="s">
        <v>15</v>
      </c>
      <c r="E31" s="53">
        <v>12.4</v>
      </c>
      <c r="F31" s="54">
        <v>46</v>
      </c>
      <c r="G31" s="55">
        <v>3.44</v>
      </c>
      <c r="H31" s="54">
        <v>51</v>
      </c>
      <c r="I31" s="55">
        <v>2.13</v>
      </c>
      <c r="J31" s="54">
        <v>57</v>
      </c>
      <c r="K31" s="56">
        <v>26.54</v>
      </c>
      <c r="L31" s="54">
        <v>53</v>
      </c>
      <c r="M31" s="17">
        <v>207</v>
      </c>
      <c r="N31" s="17"/>
      <c r="O31" s="17">
        <v>5</v>
      </c>
      <c r="P31" s="18">
        <v>0</v>
      </c>
    </row>
    <row r="32" spans="1:16" ht="15.75">
      <c r="A32" s="19"/>
      <c r="B32" s="20"/>
      <c r="C32" s="20"/>
      <c r="D32" s="274" t="s">
        <v>15</v>
      </c>
      <c r="E32" s="21" t="s">
        <v>16</v>
      </c>
      <c r="F32" s="22"/>
      <c r="G32" s="23"/>
      <c r="H32" s="22"/>
      <c r="I32" s="23"/>
      <c r="J32" s="22"/>
      <c r="K32" s="23"/>
      <c r="L32" s="22"/>
      <c r="M32" s="24"/>
      <c r="N32" s="22">
        <v>368.00109999999995</v>
      </c>
      <c r="O32" s="17">
        <v>0</v>
      </c>
      <c r="P32" s="18">
        <v>0</v>
      </c>
    </row>
    <row r="33" spans="1:16" ht="15" customHeight="1">
      <c r="A33" s="1">
        <v>63</v>
      </c>
      <c r="B33" s="16" t="s">
        <v>41</v>
      </c>
      <c r="C33" s="16" t="s">
        <v>14</v>
      </c>
      <c r="D33" s="16" t="s">
        <v>18</v>
      </c>
      <c r="E33" s="53">
        <v>12.7</v>
      </c>
      <c r="F33" s="54">
        <v>43</v>
      </c>
      <c r="G33" s="55">
        <v>3.18</v>
      </c>
      <c r="H33" s="54">
        <v>42</v>
      </c>
      <c r="I33" s="55">
        <v>2.06</v>
      </c>
      <c r="J33" s="54">
        <v>64</v>
      </c>
      <c r="K33" s="56">
        <v>14.89</v>
      </c>
      <c r="L33" s="54">
        <v>29</v>
      </c>
      <c r="M33" s="17">
        <v>178</v>
      </c>
      <c r="N33" s="17"/>
      <c r="O33" s="17">
        <v>10</v>
      </c>
      <c r="P33" s="18">
        <v>0</v>
      </c>
    </row>
    <row r="34" spans="1:16" ht="15">
      <c r="A34" s="1">
        <v>64</v>
      </c>
      <c r="B34" s="16" t="s">
        <v>42</v>
      </c>
      <c r="C34" s="16" t="s">
        <v>14</v>
      </c>
      <c r="D34" s="16" t="s">
        <v>18</v>
      </c>
      <c r="E34" s="53">
        <v>13.9</v>
      </c>
      <c r="F34" s="54">
        <v>31</v>
      </c>
      <c r="G34" s="55">
        <v>3.13</v>
      </c>
      <c r="H34" s="54">
        <v>41</v>
      </c>
      <c r="I34" s="55">
        <v>2.17</v>
      </c>
      <c r="J34" s="54">
        <v>53</v>
      </c>
      <c r="K34" s="56">
        <v>20.76</v>
      </c>
      <c r="L34" s="54">
        <v>41</v>
      </c>
      <c r="M34" s="17">
        <v>166</v>
      </c>
      <c r="N34" s="17"/>
      <c r="O34" s="17">
        <v>12</v>
      </c>
      <c r="P34" s="18">
        <v>0</v>
      </c>
    </row>
    <row r="35" spans="1:16" ht="15">
      <c r="A35" s="1">
        <v>65</v>
      </c>
      <c r="B35" s="16" t="s">
        <v>43</v>
      </c>
      <c r="C35" s="16" t="s">
        <v>14</v>
      </c>
      <c r="D35" s="16" t="s">
        <v>18</v>
      </c>
      <c r="E35" s="53">
        <v>13.7</v>
      </c>
      <c r="F35" s="54">
        <v>33</v>
      </c>
      <c r="G35" s="55">
        <v>2.52</v>
      </c>
      <c r="H35" s="54">
        <v>20</v>
      </c>
      <c r="I35" s="55">
        <v>2.08</v>
      </c>
      <c r="J35" s="54">
        <v>62</v>
      </c>
      <c r="K35" s="56">
        <v>23.45</v>
      </c>
      <c r="L35" s="54">
        <v>46</v>
      </c>
      <c r="M35" s="17">
        <v>161</v>
      </c>
      <c r="N35" s="17"/>
      <c r="O35" s="17">
        <v>14</v>
      </c>
      <c r="P35" s="18">
        <v>0</v>
      </c>
    </row>
    <row r="36" spans="1:16" ht="15.75">
      <c r="A36" s="19"/>
      <c r="B36" s="20"/>
      <c r="C36" s="20"/>
      <c r="D36" s="274" t="s">
        <v>18</v>
      </c>
      <c r="E36" s="21" t="s">
        <v>16</v>
      </c>
      <c r="F36" s="22"/>
      <c r="G36" s="23"/>
      <c r="H36" s="22"/>
      <c r="I36" s="23"/>
      <c r="J36" s="22"/>
      <c r="K36" s="23"/>
      <c r="L36" s="22"/>
      <c r="M36" s="24"/>
      <c r="N36" s="22">
        <v>505.0063</v>
      </c>
      <c r="O36" s="17">
        <v>0</v>
      </c>
      <c r="P36" s="18">
        <v>0</v>
      </c>
    </row>
    <row r="37" spans="1:16" ht="15" customHeight="1">
      <c r="A37" s="2">
        <v>40</v>
      </c>
      <c r="B37" s="16" t="s">
        <v>44</v>
      </c>
      <c r="C37" s="16" t="s">
        <v>14</v>
      </c>
      <c r="D37" s="16" t="s">
        <v>23</v>
      </c>
      <c r="E37" s="53">
        <v>12.5</v>
      </c>
      <c r="F37" s="54">
        <v>45</v>
      </c>
      <c r="G37" s="55">
        <v>3.35</v>
      </c>
      <c r="H37" s="54">
        <v>48</v>
      </c>
      <c r="I37" s="55">
        <v>2.11</v>
      </c>
      <c r="J37" s="54">
        <v>59</v>
      </c>
      <c r="K37" s="56">
        <v>28.6</v>
      </c>
      <c r="L37" s="54">
        <v>57</v>
      </c>
      <c r="M37" s="17">
        <v>209</v>
      </c>
      <c r="N37" s="17"/>
      <c r="O37" s="17">
        <v>3</v>
      </c>
      <c r="P37" s="18">
        <v>0</v>
      </c>
    </row>
    <row r="38" spans="1:16" ht="15">
      <c r="A38" s="2">
        <v>41</v>
      </c>
      <c r="B38" s="16" t="s">
        <v>45</v>
      </c>
      <c r="C38" s="16" t="s">
        <v>14</v>
      </c>
      <c r="D38" s="16" t="s">
        <v>23</v>
      </c>
      <c r="E38" s="53">
        <v>12.5</v>
      </c>
      <c r="F38" s="54">
        <v>45</v>
      </c>
      <c r="G38" s="55">
        <v>3.56</v>
      </c>
      <c r="H38" s="54">
        <v>55</v>
      </c>
      <c r="I38" s="55">
        <v>2.11</v>
      </c>
      <c r="J38" s="54">
        <v>59</v>
      </c>
      <c r="K38" s="56">
        <v>22.05</v>
      </c>
      <c r="L38" s="54">
        <v>44</v>
      </c>
      <c r="M38" s="17">
        <v>203</v>
      </c>
      <c r="N38" s="17"/>
      <c r="O38" s="17">
        <v>6</v>
      </c>
      <c r="P38" s="18">
        <v>0</v>
      </c>
    </row>
    <row r="39" spans="1:16" ht="15.75">
      <c r="A39" s="19"/>
      <c r="B39" s="20"/>
      <c r="C39" s="20"/>
      <c r="D39" s="274" t="s">
        <v>23</v>
      </c>
      <c r="E39" s="21" t="s">
        <v>16</v>
      </c>
      <c r="F39" s="22"/>
      <c r="G39" s="23"/>
      <c r="H39" s="22"/>
      <c r="I39" s="23"/>
      <c r="J39" s="22"/>
      <c r="K39" s="23"/>
      <c r="L39" s="22"/>
      <c r="M39" s="24"/>
      <c r="N39" s="22">
        <v>412.00710000000004</v>
      </c>
      <c r="O39" s="17">
        <v>0</v>
      </c>
      <c r="P39" s="18">
        <v>0</v>
      </c>
    </row>
    <row r="40" spans="1:16" ht="15" customHeight="1">
      <c r="A40" s="2">
        <v>21</v>
      </c>
      <c r="B40" s="16" t="s">
        <v>46</v>
      </c>
      <c r="C40" s="16" t="s">
        <v>14</v>
      </c>
      <c r="D40" s="16" t="s">
        <v>47</v>
      </c>
      <c r="E40" s="53">
        <v>12.1</v>
      </c>
      <c r="F40" s="54">
        <v>49</v>
      </c>
      <c r="G40" s="55">
        <v>3.02</v>
      </c>
      <c r="H40" s="54">
        <v>37</v>
      </c>
      <c r="I40" s="55">
        <v>1.59</v>
      </c>
      <c r="J40" s="54">
        <v>71</v>
      </c>
      <c r="K40" s="56">
        <v>25.71</v>
      </c>
      <c r="L40" s="54">
        <v>51</v>
      </c>
      <c r="M40" s="17">
        <v>208</v>
      </c>
      <c r="N40" s="17"/>
      <c r="O40" s="17">
        <v>4</v>
      </c>
      <c r="P40" s="18">
        <v>0</v>
      </c>
    </row>
    <row r="41" spans="1:16" ht="15">
      <c r="A41" s="25">
        <v>22</v>
      </c>
      <c r="B41" s="16" t="s">
        <v>48</v>
      </c>
      <c r="C41" s="16" t="s">
        <v>14</v>
      </c>
      <c r="D41" s="16" t="s">
        <v>47</v>
      </c>
      <c r="E41" s="53">
        <v>13</v>
      </c>
      <c r="F41" s="54">
        <v>40</v>
      </c>
      <c r="G41" s="55">
        <v>2.65</v>
      </c>
      <c r="H41" s="54">
        <v>25</v>
      </c>
      <c r="I41" s="55">
        <v>2.07</v>
      </c>
      <c r="J41" s="54">
        <v>63</v>
      </c>
      <c r="K41" s="56">
        <v>26.24</v>
      </c>
      <c r="L41" s="54">
        <v>52</v>
      </c>
      <c r="M41" s="17">
        <v>180</v>
      </c>
      <c r="N41" s="17"/>
      <c r="O41" s="17">
        <v>9</v>
      </c>
      <c r="P41" s="18">
        <v>0</v>
      </c>
    </row>
    <row r="42" spans="1:16" ht="15">
      <c r="A42" s="25">
        <v>23</v>
      </c>
      <c r="B42" s="16" t="s">
        <v>49</v>
      </c>
      <c r="C42" s="16" t="s">
        <v>14</v>
      </c>
      <c r="D42" s="16" t="s">
        <v>47</v>
      </c>
      <c r="E42" s="53">
        <v>12.2</v>
      </c>
      <c r="F42" s="54">
        <v>48</v>
      </c>
      <c r="G42" s="55">
        <v>3.47</v>
      </c>
      <c r="H42" s="54">
        <v>52</v>
      </c>
      <c r="I42" s="55">
        <v>1.59</v>
      </c>
      <c r="J42" s="54">
        <v>71</v>
      </c>
      <c r="K42" s="56">
        <v>23.96</v>
      </c>
      <c r="L42" s="54">
        <v>47</v>
      </c>
      <c r="M42" s="17">
        <v>218</v>
      </c>
      <c r="N42" s="17"/>
      <c r="O42" s="17">
        <v>2</v>
      </c>
      <c r="P42" s="18">
        <v>0</v>
      </c>
    </row>
    <row r="43" spans="1:16" ht="15">
      <c r="A43" s="25">
        <v>24</v>
      </c>
      <c r="B43" s="16" t="s">
        <v>50</v>
      </c>
      <c r="C43" s="16" t="s">
        <v>14</v>
      </c>
      <c r="D43" s="16" t="s">
        <v>47</v>
      </c>
      <c r="E43" s="53">
        <v>12.2</v>
      </c>
      <c r="F43" s="54">
        <v>48</v>
      </c>
      <c r="G43" s="55">
        <v>3.02</v>
      </c>
      <c r="H43" s="54">
        <v>37</v>
      </c>
      <c r="I43" s="55">
        <v>2.17</v>
      </c>
      <c r="J43" s="54">
        <v>53</v>
      </c>
      <c r="K43" s="56">
        <v>25.96</v>
      </c>
      <c r="L43" s="54">
        <v>51</v>
      </c>
      <c r="M43" s="17">
        <v>189</v>
      </c>
      <c r="N43" s="17"/>
      <c r="O43" s="17">
        <v>7</v>
      </c>
      <c r="P43" s="18">
        <v>0</v>
      </c>
    </row>
    <row r="44" spans="1:16" ht="15">
      <c r="A44" s="25">
        <v>25</v>
      </c>
      <c r="B44" s="16" t="s">
        <v>51</v>
      </c>
      <c r="C44" s="16" t="s">
        <v>14</v>
      </c>
      <c r="D44" s="16" t="s">
        <v>47</v>
      </c>
      <c r="E44" s="53">
        <v>13.1</v>
      </c>
      <c r="F44" s="54">
        <v>39</v>
      </c>
      <c r="G44" s="55">
        <v>3</v>
      </c>
      <c r="H44" s="54">
        <v>36</v>
      </c>
      <c r="I44" s="55">
        <v>2.09</v>
      </c>
      <c r="J44" s="54">
        <v>61</v>
      </c>
      <c r="K44" s="56">
        <v>25.94</v>
      </c>
      <c r="L44" s="54">
        <v>51</v>
      </c>
      <c r="M44" s="17">
        <v>187</v>
      </c>
      <c r="N44" s="17"/>
      <c r="O44" s="17">
        <v>8</v>
      </c>
      <c r="P44" s="18">
        <v>0</v>
      </c>
    </row>
    <row r="45" spans="1:16" ht="15">
      <c r="A45" s="25">
        <v>26</v>
      </c>
      <c r="B45" s="16" t="s">
        <v>52</v>
      </c>
      <c r="C45" s="16" t="s">
        <v>14</v>
      </c>
      <c r="D45" s="16" t="s">
        <v>47</v>
      </c>
      <c r="E45" s="53">
        <v>13.6</v>
      </c>
      <c r="F45" s="54">
        <v>34</v>
      </c>
      <c r="G45" s="55">
        <v>2.51</v>
      </c>
      <c r="H45" s="54">
        <v>20</v>
      </c>
      <c r="I45" s="55">
        <v>2.15</v>
      </c>
      <c r="J45" s="54">
        <v>55</v>
      </c>
      <c r="K45" s="56">
        <v>20.24</v>
      </c>
      <c r="L45" s="54">
        <v>40</v>
      </c>
      <c r="M45" s="17">
        <v>149</v>
      </c>
      <c r="N45" s="17"/>
      <c r="O45" s="17">
        <v>17</v>
      </c>
      <c r="P45" s="18">
        <v>0</v>
      </c>
    </row>
    <row r="46" spans="1:16" ht="15.75">
      <c r="A46" s="19"/>
      <c r="B46" s="20"/>
      <c r="C46" s="20"/>
      <c r="D46" s="274" t="s">
        <v>47</v>
      </c>
      <c r="E46" s="21" t="s">
        <v>16</v>
      </c>
      <c r="F46" s="22"/>
      <c r="G46" s="23"/>
      <c r="H46" s="22"/>
      <c r="I46" s="23"/>
      <c r="J46" s="22"/>
      <c r="K46" s="23"/>
      <c r="L46" s="22"/>
      <c r="M46" s="24"/>
      <c r="N46" s="22">
        <v>802.0209</v>
      </c>
      <c r="O46" s="17">
        <v>0</v>
      </c>
      <c r="P46" s="18">
        <v>0</v>
      </c>
    </row>
    <row r="47" spans="1:16" ht="15" customHeight="1">
      <c r="A47" s="2">
        <v>13</v>
      </c>
      <c r="B47" s="16" t="s">
        <v>53</v>
      </c>
      <c r="C47" s="16" t="s">
        <v>14</v>
      </c>
      <c r="D47" s="16" t="s">
        <v>25</v>
      </c>
      <c r="E47" s="53">
        <v>14.5</v>
      </c>
      <c r="F47" s="54">
        <v>25</v>
      </c>
      <c r="G47" s="55">
        <v>2.62</v>
      </c>
      <c r="H47" s="54">
        <v>24</v>
      </c>
      <c r="I47" s="55">
        <v>2.36</v>
      </c>
      <c r="J47" s="54">
        <v>34</v>
      </c>
      <c r="K47" s="56">
        <v>17.25</v>
      </c>
      <c r="L47" s="54">
        <v>34</v>
      </c>
      <c r="M47" s="17">
        <v>117</v>
      </c>
      <c r="N47" s="17"/>
      <c r="O47" s="17">
        <v>20</v>
      </c>
      <c r="P47" s="18">
        <v>0</v>
      </c>
    </row>
    <row r="48" spans="1:16" ht="15">
      <c r="A48" s="2">
        <v>14</v>
      </c>
      <c r="B48" s="16" t="s">
        <v>54</v>
      </c>
      <c r="C48" s="16" t="s">
        <v>14</v>
      </c>
      <c r="D48" s="16" t="s">
        <v>25</v>
      </c>
      <c r="E48" s="53">
        <v>13.7</v>
      </c>
      <c r="F48" s="54">
        <v>33</v>
      </c>
      <c r="G48" s="55">
        <v>2.67</v>
      </c>
      <c r="H48" s="54">
        <v>25</v>
      </c>
      <c r="I48" s="55">
        <v>2.07</v>
      </c>
      <c r="J48" s="54">
        <v>63</v>
      </c>
      <c r="K48" s="56">
        <v>18.7</v>
      </c>
      <c r="L48" s="54">
        <v>37</v>
      </c>
      <c r="M48" s="17">
        <v>158</v>
      </c>
      <c r="N48" s="17"/>
      <c r="O48" s="17">
        <v>16</v>
      </c>
      <c r="P48" s="18">
        <v>0</v>
      </c>
    </row>
    <row r="49" spans="1:16" ht="15">
      <c r="A49" s="2">
        <v>15</v>
      </c>
      <c r="B49" s="16" t="s">
        <v>55</v>
      </c>
      <c r="C49" s="16" t="s">
        <v>14</v>
      </c>
      <c r="D49" s="16" t="s">
        <v>25</v>
      </c>
      <c r="E49" s="53">
        <v>14</v>
      </c>
      <c r="F49" s="54">
        <v>30</v>
      </c>
      <c r="G49" s="55">
        <v>2.55</v>
      </c>
      <c r="H49" s="54">
        <v>21</v>
      </c>
      <c r="I49" s="55">
        <v>2.24</v>
      </c>
      <c r="J49" s="54">
        <v>46</v>
      </c>
      <c r="K49" s="56">
        <v>14.22</v>
      </c>
      <c r="L49" s="54">
        <v>28</v>
      </c>
      <c r="M49" s="17">
        <v>125</v>
      </c>
      <c r="N49" s="17"/>
      <c r="O49" s="17">
        <v>18</v>
      </c>
      <c r="P49" s="18">
        <v>0</v>
      </c>
    </row>
    <row r="50" spans="1:16" ht="15">
      <c r="A50" s="25">
        <v>16</v>
      </c>
      <c r="B50" s="16" t="s">
        <v>56</v>
      </c>
      <c r="C50" s="16" t="s">
        <v>14</v>
      </c>
      <c r="D50" s="16" t="s">
        <v>25</v>
      </c>
      <c r="E50" s="53">
        <v>12.8</v>
      </c>
      <c r="F50" s="54">
        <v>42</v>
      </c>
      <c r="G50" s="55">
        <v>3</v>
      </c>
      <c r="H50" s="54">
        <v>36</v>
      </c>
      <c r="I50" s="55">
        <v>2.27</v>
      </c>
      <c r="J50" s="54">
        <v>43</v>
      </c>
      <c r="K50" s="56">
        <v>22.34</v>
      </c>
      <c r="L50" s="54">
        <v>44</v>
      </c>
      <c r="M50" s="17">
        <v>165</v>
      </c>
      <c r="N50" s="17"/>
      <c r="O50" s="17">
        <v>13</v>
      </c>
      <c r="P50" s="18">
        <v>0</v>
      </c>
    </row>
    <row r="51" spans="1:16" ht="15">
      <c r="A51" s="25">
        <v>17</v>
      </c>
      <c r="B51" s="16" t="s">
        <v>57</v>
      </c>
      <c r="C51" s="16" t="s">
        <v>14</v>
      </c>
      <c r="D51" s="16" t="s">
        <v>25</v>
      </c>
      <c r="E51" s="53">
        <v>13.8</v>
      </c>
      <c r="F51" s="54">
        <v>32</v>
      </c>
      <c r="G51" s="55">
        <v>2.63</v>
      </c>
      <c r="H51" s="54">
        <v>24</v>
      </c>
      <c r="I51" s="55">
        <v>2.23</v>
      </c>
      <c r="J51" s="54">
        <v>47</v>
      </c>
      <c r="K51" s="56">
        <v>9.25</v>
      </c>
      <c r="L51" s="54">
        <v>18</v>
      </c>
      <c r="M51" s="17">
        <v>121</v>
      </c>
      <c r="N51" s="17"/>
      <c r="O51" s="17">
        <v>19</v>
      </c>
      <c r="P51" s="18">
        <v>0</v>
      </c>
    </row>
    <row r="52" spans="1:16" ht="15">
      <c r="A52" s="25">
        <v>19</v>
      </c>
      <c r="B52" s="16" t="s">
        <v>58</v>
      </c>
      <c r="C52" s="16" t="s">
        <v>14</v>
      </c>
      <c r="D52" s="16" t="s">
        <v>25</v>
      </c>
      <c r="E52" s="53">
        <v>12.4</v>
      </c>
      <c r="F52" s="54">
        <v>46</v>
      </c>
      <c r="G52" s="55">
        <v>3.73</v>
      </c>
      <c r="H52" s="54">
        <v>61</v>
      </c>
      <c r="I52" s="55">
        <v>1.59</v>
      </c>
      <c r="J52" s="54">
        <v>71</v>
      </c>
      <c r="K52" s="56">
        <v>34.17</v>
      </c>
      <c r="L52" s="54">
        <v>68</v>
      </c>
      <c r="M52" s="17">
        <v>246</v>
      </c>
      <c r="N52" s="17"/>
      <c r="O52" s="17">
        <v>1</v>
      </c>
      <c r="P52" s="18">
        <v>0</v>
      </c>
    </row>
    <row r="53" spans="1:16" ht="15.75">
      <c r="A53" s="19"/>
      <c r="B53" s="20"/>
      <c r="C53" s="20"/>
      <c r="D53" s="274" t="s">
        <v>25</v>
      </c>
      <c r="E53" s="21" t="s">
        <v>16</v>
      </c>
      <c r="F53" s="22"/>
      <c r="G53" s="23"/>
      <c r="H53" s="22"/>
      <c r="I53" s="23"/>
      <c r="J53" s="22"/>
      <c r="K53" s="23"/>
      <c r="L53" s="22"/>
      <c r="M53" s="24"/>
      <c r="N53" s="22">
        <v>694.0272</v>
      </c>
      <c r="O53" s="17">
        <v>0</v>
      </c>
      <c r="P53" s="18">
        <v>0</v>
      </c>
    </row>
    <row r="54" spans="1:16" ht="15" customHeight="1">
      <c r="A54" s="2">
        <v>37</v>
      </c>
      <c r="B54" s="16" t="s">
        <v>59</v>
      </c>
      <c r="C54" s="16" t="s">
        <v>14</v>
      </c>
      <c r="D54" s="16" t="s">
        <v>60</v>
      </c>
      <c r="E54" s="53">
        <v>12.8</v>
      </c>
      <c r="F54" s="54">
        <v>42</v>
      </c>
      <c r="G54" s="55">
        <v>2.73</v>
      </c>
      <c r="H54" s="54">
        <v>27</v>
      </c>
      <c r="I54" s="55">
        <v>2.19</v>
      </c>
      <c r="J54" s="54">
        <v>51</v>
      </c>
      <c r="K54" s="56">
        <v>29.23</v>
      </c>
      <c r="L54" s="54">
        <v>58</v>
      </c>
      <c r="M54" s="17">
        <v>178</v>
      </c>
      <c r="N54" s="17"/>
      <c r="O54" s="17">
        <v>10</v>
      </c>
      <c r="P54" s="18">
        <v>0</v>
      </c>
    </row>
    <row r="55" spans="1:16" ht="15.75">
      <c r="A55" s="19"/>
      <c r="B55" s="20"/>
      <c r="C55" s="20"/>
      <c r="D55" s="274" t="s">
        <v>60</v>
      </c>
      <c r="E55" s="21" t="s">
        <v>16</v>
      </c>
      <c r="F55" s="22"/>
      <c r="G55" s="23"/>
      <c r="H55" s="22"/>
      <c r="I55" s="23"/>
      <c r="J55" s="22"/>
      <c r="K55" s="23"/>
      <c r="L55" s="22"/>
      <c r="M55" s="24"/>
      <c r="N55" s="22">
        <v>178.008</v>
      </c>
      <c r="O55" s="17">
        <v>0</v>
      </c>
      <c r="P55" s="18">
        <v>0</v>
      </c>
    </row>
    <row r="56" spans="1:16" ht="15" customHeight="1">
      <c r="A56" s="2">
        <v>2</v>
      </c>
      <c r="B56" s="16" t="s">
        <v>61</v>
      </c>
      <c r="C56" s="16" t="s">
        <v>27</v>
      </c>
      <c r="D56" s="16" t="s">
        <v>62</v>
      </c>
      <c r="E56" s="53">
        <v>14.1</v>
      </c>
      <c r="F56" s="54">
        <v>29</v>
      </c>
      <c r="G56" s="55">
        <v>2.66</v>
      </c>
      <c r="H56" s="54">
        <v>25</v>
      </c>
      <c r="I56" s="55">
        <v>2.34</v>
      </c>
      <c r="J56" s="54">
        <v>36</v>
      </c>
      <c r="K56" s="56">
        <v>14.75</v>
      </c>
      <c r="L56" s="54">
        <v>29</v>
      </c>
      <c r="M56" s="17">
        <v>119</v>
      </c>
      <c r="N56" s="17"/>
      <c r="O56" s="17">
        <v>0</v>
      </c>
      <c r="P56" s="18">
        <v>12</v>
      </c>
    </row>
    <row r="57" spans="1:16" ht="15">
      <c r="A57" s="2">
        <v>4</v>
      </c>
      <c r="B57" s="16" t="s">
        <v>63</v>
      </c>
      <c r="C57" s="16" t="s">
        <v>27</v>
      </c>
      <c r="D57" s="16" t="s">
        <v>62</v>
      </c>
      <c r="E57" s="53">
        <v>12.6</v>
      </c>
      <c r="F57" s="54">
        <v>44</v>
      </c>
      <c r="G57" s="55">
        <v>3.13</v>
      </c>
      <c r="H57" s="54">
        <v>41</v>
      </c>
      <c r="I57" s="55">
        <v>2.06</v>
      </c>
      <c r="J57" s="54">
        <v>64</v>
      </c>
      <c r="K57" s="56">
        <v>12.25</v>
      </c>
      <c r="L57" s="54">
        <v>24</v>
      </c>
      <c r="M57" s="17">
        <v>173</v>
      </c>
      <c r="N57" s="17"/>
      <c r="O57" s="17">
        <v>0</v>
      </c>
      <c r="P57" s="18">
        <v>2</v>
      </c>
    </row>
    <row r="58" spans="1:16" ht="15.75">
      <c r="A58" s="19"/>
      <c r="B58" s="20"/>
      <c r="C58" s="20"/>
      <c r="D58" s="274" t="s">
        <v>62</v>
      </c>
      <c r="E58" s="21" t="s">
        <v>16</v>
      </c>
      <c r="F58" s="22"/>
      <c r="G58" s="23"/>
      <c r="H58" s="22"/>
      <c r="I58" s="23"/>
      <c r="J58" s="22"/>
      <c r="K58" s="23"/>
      <c r="L58" s="22"/>
      <c r="M58" s="24"/>
      <c r="N58" s="22">
        <v>292.0191</v>
      </c>
      <c r="O58" s="17">
        <v>0</v>
      </c>
      <c r="P58" s="18">
        <v>0</v>
      </c>
    </row>
    <row r="59" spans="1:16" ht="15" customHeight="1">
      <c r="A59" s="25">
        <v>56</v>
      </c>
      <c r="B59" s="16" t="s">
        <v>64</v>
      </c>
      <c r="C59" s="16" t="s">
        <v>27</v>
      </c>
      <c r="D59" s="16" t="s">
        <v>28</v>
      </c>
      <c r="E59" s="53">
        <v>13.2</v>
      </c>
      <c r="F59" s="54">
        <v>38</v>
      </c>
      <c r="G59" s="55">
        <v>3.03</v>
      </c>
      <c r="H59" s="54">
        <v>37</v>
      </c>
      <c r="I59" s="55">
        <v>2.19</v>
      </c>
      <c r="J59" s="54">
        <v>51</v>
      </c>
      <c r="K59" s="56">
        <v>12.8</v>
      </c>
      <c r="L59" s="54">
        <v>25</v>
      </c>
      <c r="M59" s="17">
        <v>151</v>
      </c>
      <c r="N59" s="17"/>
      <c r="O59" s="17">
        <v>0</v>
      </c>
      <c r="P59" s="18">
        <v>7</v>
      </c>
    </row>
    <row r="60" spans="1:16" ht="15">
      <c r="A60" s="25">
        <v>57</v>
      </c>
      <c r="B60" s="16" t="s">
        <v>65</v>
      </c>
      <c r="C60" s="16" t="s">
        <v>27</v>
      </c>
      <c r="D60" s="16" t="s">
        <v>28</v>
      </c>
      <c r="E60" s="53">
        <v>13.9</v>
      </c>
      <c r="F60" s="54">
        <v>31</v>
      </c>
      <c r="G60" s="55">
        <v>2.73</v>
      </c>
      <c r="H60" s="54">
        <v>27</v>
      </c>
      <c r="I60" s="55">
        <v>2.48</v>
      </c>
      <c r="J60" s="54">
        <v>22</v>
      </c>
      <c r="K60" s="56">
        <v>9.93</v>
      </c>
      <c r="L60" s="54">
        <v>19</v>
      </c>
      <c r="M60" s="17">
        <v>99</v>
      </c>
      <c r="N60" s="17"/>
      <c r="O60" s="17">
        <v>0</v>
      </c>
      <c r="P60" s="18">
        <v>19</v>
      </c>
    </row>
    <row r="61" spans="1:16" ht="15">
      <c r="A61" s="25">
        <v>58</v>
      </c>
      <c r="B61" s="16" t="s">
        <v>66</v>
      </c>
      <c r="C61" s="16" t="s">
        <v>27</v>
      </c>
      <c r="D61" s="16" t="s">
        <v>28</v>
      </c>
      <c r="E61" s="53">
        <v>13.2</v>
      </c>
      <c r="F61" s="54">
        <v>38</v>
      </c>
      <c r="G61" s="55">
        <v>3.05</v>
      </c>
      <c r="H61" s="54">
        <v>38</v>
      </c>
      <c r="I61" s="55">
        <v>2.1</v>
      </c>
      <c r="J61" s="54">
        <v>60</v>
      </c>
      <c r="K61" s="56">
        <v>17.22</v>
      </c>
      <c r="L61" s="54">
        <v>34</v>
      </c>
      <c r="M61" s="17">
        <v>170</v>
      </c>
      <c r="N61" s="17"/>
      <c r="O61" s="17">
        <v>0</v>
      </c>
      <c r="P61" s="18">
        <v>4</v>
      </c>
    </row>
    <row r="62" spans="1:16" ht="15">
      <c r="A62" s="25">
        <v>59</v>
      </c>
      <c r="B62" s="16" t="s">
        <v>67</v>
      </c>
      <c r="C62" s="16" t="s">
        <v>27</v>
      </c>
      <c r="D62" s="16" t="s">
        <v>28</v>
      </c>
      <c r="E62" s="53">
        <v>15.5</v>
      </c>
      <c r="F62" s="54">
        <v>15</v>
      </c>
      <c r="G62" s="55">
        <v>2.53</v>
      </c>
      <c r="H62" s="54">
        <v>21</v>
      </c>
      <c r="I62" s="55">
        <v>2.42</v>
      </c>
      <c r="J62" s="54">
        <v>28</v>
      </c>
      <c r="K62" s="56">
        <v>14.03</v>
      </c>
      <c r="L62" s="54">
        <v>28</v>
      </c>
      <c r="M62" s="17">
        <v>92</v>
      </c>
      <c r="N62" s="17"/>
      <c r="O62" s="17">
        <v>0</v>
      </c>
      <c r="P62" s="18">
        <v>26</v>
      </c>
    </row>
    <row r="63" spans="1:16" ht="15">
      <c r="A63" s="25">
        <v>60</v>
      </c>
      <c r="B63" s="16" t="s">
        <v>68</v>
      </c>
      <c r="C63" s="16" t="s">
        <v>27</v>
      </c>
      <c r="D63" s="16" t="s">
        <v>28</v>
      </c>
      <c r="E63" s="53">
        <v>14.1</v>
      </c>
      <c r="F63" s="54">
        <v>29</v>
      </c>
      <c r="G63" s="55">
        <v>2.61</v>
      </c>
      <c r="H63" s="54">
        <v>23</v>
      </c>
      <c r="I63" s="55">
        <v>2.3</v>
      </c>
      <c r="J63" s="54">
        <v>40</v>
      </c>
      <c r="K63" s="56">
        <v>12.79</v>
      </c>
      <c r="L63" s="54">
        <v>25</v>
      </c>
      <c r="M63" s="17">
        <v>117</v>
      </c>
      <c r="N63" s="17"/>
      <c r="O63" s="17">
        <v>0</v>
      </c>
      <c r="P63" s="18">
        <v>14</v>
      </c>
    </row>
    <row r="64" spans="1:16" ht="15">
      <c r="A64" s="25">
        <v>61</v>
      </c>
      <c r="B64" s="16" t="s">
        <v>69</v>
      </c>
      <c r="C64" s="16" t="s">
        <v>27</v>
      </c>
      <c r="D64" s="16" t="s">
        <v>28</v>
      </c>
      <c r="E64" s="53">
        <v>13.6</v>
      </c>
      <c r="F64" s="54">
        <v>34</v>
      </c>
      <c r="G64" s="55">
        <v>2.83</v>
      </c>
      <c r="H64" s="54">
        <v>31</v>
      </c>
      <c r="I64" s="55">
        <v>2.24</v>
      </c>
      <c r="J64" s="54">
        <v>46</v>
      </c>
      <c r="K64" s="56">
        <v>14.16</v>
      </c>
      <c r="L64" s="54">
        <v>28</v>
      </c>
      <c r="M64" s="17">
        <v>139</v>
      </c>
      <c r="N64" s="17"/>
      <c r="O64" s="17">
        <v>0</v>
      </c>
      <c r="P64" s="18">
        <v>9</v>
      </c>
    </row>
    <row r="65" spans="1:16" ht="15">
      <c r="A65" s="25">
        <v>62</v>
      </c>
      <c r="B65" s="16" t="s">
        <v>70</v>
      </c>
      <c r="C65" s="16" t="s">
        <v>27</v>
      </c>
      <c r="D65" s="16" t="s">
        <v>28</v>
      </c>
      <c r="E65" s="53">
        <v>14.1</v>
      </c>
      <c r="F65" s="54">
        <v>29</v>
      </c>
      <c r="G65" s="55">
        <v>0</v>
      </c>
      <c r="H65" s="54">
        <v>0</v>
      </c>
      <c r="I65" s="55">
        <v>2.22</v>
      </c>
      <c r="J65" s="54">
        <v>48</v>
      </c>
      <c r="K65" s="56">
        <v>11.1</v>
      </c>
      <c r="L65" s="54">
        <v>22</v>
      </c>
      <c r="M65" s="17">
        <v>99</v>
      </c>
      <c r="N65" s="17"/>
      <c r="O65" s="17">
        <v>0</v>
      </c>
      <c r="P65" s="18">
        <v>19</v>
      </c>
    </row>
    <row r="66" spans="1:16" ht="15.75">
      <c r="A66" s="19"/>
      <c r="B66" s="20"/>
      <c r="C66" s="20"/>
      <c r="D66" s="274" t="s">
        <v>28</v>
      </c>
      <c r="E66" s="21" t="s">
        <v>16</v>
      </c>
      <c r="F66" s="22"/>
      <c r="G66" s="23"/>
      <c r="H66" s="22"/>
      <c r="I66" s="23"/>
      <c r="J66" s="22"/>
      <c r="K66" s="23"/>
      <c r="L66" s="22"/>
      <c r="M66" s="24"/>
      <c r="N66" s="22">
        <v>577.0451</v>
      </c>
      <c r="O66" s="17">
        <v>0</v>
      </c>
      <c r="P66" s="18">
        <v>0</v>
      </c>
    </row>
    <row r="67" spans="1:16" ht="15" customHeight="1">
      <c r="A67" s="25">
        <v>42</v>
      </c>
      <c r="B67" s="16" t="s">
        <v>71</v>
      </c>
      <c r="C67" s="16" t="s">
        <v>27</v>
      </c>
      <c r="D67" s="16" t="s">
        <v>32</v>
      </c>
      <c r="E67" s="53">
        <v>13</v>
      </c>
      <c r="F67" s="54">
        <v>40</v>
      </c>
      <c r="G67" s="55">
        <v>2.78</v>
      </c>
      <c r="H67" s="54">
        <v>29</v>
      </c>
      <c r="I67" s="55">
        <v>2.33</v>
      </c>
      <c r="J67" s="54">
        <v>37</v>
      </c>
      <c r="K67" s="56">
        <v>13.68</v>
      </c>
      <c r="L67" s="54">
        <v>27</v>
      </c>
      <c r="M67" s="17">
        <v>133</v>
      </c>
      <c r="N67" s="17"/>
      <c r="O67" s="17">
        <v>0</v>
      </c>
      <c r="P67" s="18">
        <v>11</v>
      </c>
    </row>
    <row r="68" spans="1:16" ht="15">
      <c r="A68" s="25">
        <v>43</v>
      </c>
      <c r="B68" s="16" t="s">
        <v>72</v>
      </c>
      <c r="C68" s="16" t="s">
        <v>27</v>
      </c>
      <c r="D68" s="16" t="s">
        <v>32</v>
      </c>
      <c r="E68" s="53">
        <v>13.2</v>
      </c>
      <c r="F68" s="54">
        <v>38</v>
      </c>
      <c r="G68" s="55">
        <v>2.31</v>
      </c>
      <c r="H68" s="54">
        <v>13</v>
      </c>
      <c r="I68" s="55">
        <v>2.36</v>
      </c>
      <c r="J68" s="54">
        <v>34</v>
      </c>
      <c r="K68" s="56">
        <v>7.3</v>
      </c>
      <c r="L68" s="54">
        <v>14</v>
      </c>
      <c r="M68" s="17">
        <v>99</v>
      </c>
      <c r="N68" s="17"/>
      <c r="O68" s="17">
        <v>0</v>
      </c>
      <c r="P68" s="18">
        <v>19</v>
      </c>
    </row>
    <row r="69" spans="1:16" ht="15">
      <c r="A69" s="25">
        <v>44</v>
      </c>
      <c r="B69" s="16" t="s">
        <v>73</v>
      </c>
      <c r="C69" s="16" t="s">
        <v>27</v>
      </c>
      <c r="D69" s="16" t="s">
        <v>32</v>
      </c>
      <c r="E69" s="53">
        <v>14.1</v>
      </c>
      <c r="F69" s="54">
        <v>29</v>
      </c>
      <c r="G69" s="55">
        <v>2.14</v>
      </c>
      <c r="H69" s="54">
        <v>10</v>
      </c>
      <c r="I69" s="55">
        <v>2.21</v>
      </c>
      <c r="J69" s="54">
        <v>49</v>
      </c>
      <c r="K69" s="56">
        <v>11.41</v>
      </c>
      <c r="L69" s="54">
        <v>22</v>
      </c>
      <c r="M69" s="17">
        <v>110</v>
      </c>
      <c r="N69" s="17"/>
      <c r="O69" s="17">
        <v>0</v>
      </c>
      <c r="P69" s="18">
        <v>17</v>
      </c>
    </row>
    <row r="70" spans="1:16" ht="15">
      <c r="A70" s="25">
        <v>46</v>
      </c>
      <c r="B70" s="16" t="s">
        <v>74</v>
      </c>
      <c r="C70" s="16" t="s">
        <v>27</v>
      </c>
      <c r="D70" s="16" t="s">
        <v>32</v>
      </c>
      <c r="E70" s="53">
        <v>14.4</v>
      </c>
      <c r="F70" s="54">
        <v>26</v>
      </c>
      <c r="G70" s="55">
        <v>2.41</v>
      </c>
      <c r="H70" s="54">
        <v>17</v>
      </c>
      <c r="I70" s="55">
        <v>2.39</v>
      </c>
      <c r="J70" s="54">
        <v>31</v>
      </c>
      <c r="K70" s="56">
        <v>11.21</v>
      </c>
      <c r="L70" s="54">
        <v>22</v>
      </c>
      <c r="M70" s="17">
        <v>96</v>
      </c>
      <c r="N70" s="17"/>
      <c r="O70" s="17">
        <v>0</v>
      </c>
      <c r="P70" s="18">
        <v>23</v>
      </c>
    </row>
    <row r="71" spans="1:16" ht="15">
      <c r="A71" s="25">
        <v>45</v>
      </c>
      <c r="B71" s="16" t="s">
        <v>75</v>
      </c>
      <c r="C71" s="16" t="s">
        <v>27</v>
      </c>
      <c r="D71" s="16" t="s">
        <v>32</v>
      </c>
      <c r="E71" s="53">
        <v>13.6</v>
      </c>
      <c r="F71" s="54">
        <v>34</v>
      </c>
      <c r="G71" s="55">
        <v>2.49</v>
      </c>
      <c r="H71" s="54">
        <v>19</v>
      </c>
      <c r="I71" s="55">
        <v>2.2</v>
      </c>
      <c r="J71" s="54">
        <v>50</v>
      </c>
      <c r="K71" s="56">
        <v>6.87</v>
      </c>
      <c r="L71" s="54">
        <v>13</v>
      </c>
      <c r="M71" s="17">
        <v>116</v>
      </c>
      <c r="N71" s="17"/>
      <c r="O71" s="17">
        <v>0</v>
      </c>
      <c r="P71" s="18">
        <v>15</v>
      </c>
    </row>
    <row r="72" spans="1:16" ht="15">
      <c r="A72" s="25">
        <v>47</v>
      </c>
      <c r="B72" s="16" t="s">
        <v>76</v>
      </c>
      <c r="C72" s="16" t="s">
        <v>27</v>
      </c>
      <c r="D72" s="16" t="s">
        <v>32</v>
      </c>
      <c r="E72" s="53">
        <v>13.7</v>
      </c>
      <c r="F72" s="54">
        <v>33</v>
      </c>
      <c r="G72" s="55">
        <v>2.51</v>
      </c>
      <c r="H72" s="54">
        <v>20</v>
      </c>
      <c r="I72" s="55">
        <v>2.27</v>
      </c>
      <c r="J72" s="54">
        <v>43</v>
      </c>
      <c r="K72" s="56">
        <v>7.62</v>
      </c>
      <c r="L72" s="54">
        <v>15</v>
      </c>
      <c r="M72" s="17">
        <v>111</v>
      </c>
      <c r="N72" s="17"/>
      <c r="O72" s="17">
        <v>0</v>
      </c>
      <c r="P72" s="18">
        <v>16</v>
      </c>
    </row>
    <row r="73" spans="1:16" ht="15.75">
      <c r="A73" s="19"/>
      <c r="B73" s="20"/>
      <c r="C73" s="20"/>
      <c r="D73" s="274" t="s">
        <v>32</v>
      </c>
      <c r="E73" s="21" t="s">
        <v>16</v>
      </c>
      <c r="F73" s="22"/>
      <c r="G73" s="23"/>
      <c r="H73" s="22"/>
      <c r="I73" s="23"/>
      <c r="J73" s="22"/>
      <c r="K73" s="23"/>
      <c r="L73" s="22"/>
      <c r="M73" s="24"/>
      <c r="N73" s="22">
        <v>470.0511</v>
      </c>
      <c r="O73" s="17">
        <v>0</v>
      </c>
      <c r="P73" s="18">
        <v>0</v>
      </c>
    </row>
    <row r="74" spans="1:16" ht="15" customHeight="1">
      <c r="A74" s="25">
        <v>27</v>
      </c>
      <c r="B74" s="16" t="s">
        <v>77</v>
      </c>
      <c r="C74" s="16" t="s">
        <v>27</v>
      </c>
      <c r="D74" s="16" t="s">
        <v>78</v>
      </c>
      <c r="E74" s="53">
        <v>12.9</v>
      </c>
      <c r="F74" s="54">
        <v>41</v>
      </c>
      <c r="G74" s="55">
        <v>2.86</v>
      </c>
      <c r="H74" s="54">
        <v>32</v>
      </c>
      <c r="I74" s="55">
        <v>2.08</v>
      </c>
      <c r="J74" s="54">
        <v>62</v>
      </c>
      <c r="K74" s="56">
        <v>14.65</v>
      </c>
      <c r="L74" s="54">
        <v>29</v>
      </c>
      <c r="M74" s="17">
        <v>164</v>
      </c>
      <c r="N74" s="17"/>
      <c r="O74" s="17">
        <v>0</v>
      </c>
      <c r="P74" s="18">
        <v>6</v>
      </c>
    </row>
    <row r="75" spans="1:16" ht="15">
      <c r="A75" s="25">
        <v>28</v>
      </c>
      <c r="B75" s="16" t="s">
        <v>79</v>
      </c>
      <c r="C75" s="16" t="s">
        <v>27</v>
      </c>
      <c r="D75" s="16" t="s">
        <v>78</v>
      </c>
      <c r="E75" s="53">
        <v>13</v>
      </c>
      <c r="F75" s="54">
        <v>40</v>
      </c>
      <c r="G75" s="55">
        <v>2.81</v>
      </c>
      <c r="H75" s="54">
        <v>30</v>
      </c>
      <c r="I75" s="55">
        <v>2.17</v>
      </c>
      <c r="J75" s="54">
        <v>53</v>
      </c>
      <c r="K75" s="56">
        <v>22.19</v>
      </c>
      <c r="L75" s="54">
        <v>44</v>
      </c>
      <c r="M75" s="17">
        <v>167</v>
      </c>
      <c r="N75" s="17"/>
      <c r="O75" s="17">
        <v>0</v>
      </c>
      <c r="P75" s="18">
        <v>5</v>
      </c>
    </row>
    <row r="76" spans="1:16" ht="15">
      <c r="A76" s="25">
        <v>29</v>
      </c>
      <c r="B76" s="16" t="s">
        <v>80</v>
      </c>
      <c r="C76" s="16" t="s">
        <v>27</v>
      </c>
      <c r="D76" s="16" t="s">
        <v>78</v>
      </c>
      <c r="E76" s="53">
        <v>13.8</v>
      </c>
      <c r="F76" s="54">
        <v>32</v>
      </c>
      <c r="G76" s="55">
        <v>2.43</v>
      </c>
      <c r="H76" s="54">
        <v>17</v>
      </c>
      <c r="I76" s="55">
        <v>2.29</v>
      </c>
      <c r="J76" s="54">
        <v>41</v>
      </c>
      <c r="K76" s="56">
        <v>7.42</v>
      </c>
      <c r="L76" s="54">
        <v>14</v>
      </c>
      <c r="M76" s="17">
        <v>104</v>
      </c>
      <c r="N76" s="17"/>
      <c r="O76" s="17">
        <v>0</v>
      </c>
      <c r="P76" s="18">
        <v>18</v>
      </c>
    </row>
    <row r="77" spans="1:16" ht="15">
      <c r="A77" s="25">
        <v>30</v>
      </c>
      <c r="B77" s="16" t="s">
        <v>81</v>
      </c>
      <c r="C77" s="16" t="s">
        <v>27</v>
      </c>
      <c r="D77" s="16" t="s">
        <v>78</v>
      </c>
      <c r="E77" s="53">
        <v>12.7</v>
      </c>
      <c r="F77" s="54">
        <v>43</v>
      </c>
      <c r="G77" s="55">
        <v>2.68</v>
      </c>
      <c r="H77" s="54">
        <v>26</v>
      </c>
      <c r="I77" s="55">
        <v>2.19</v>
      </c>
      <c r="J77" s="54">
        <v>51</v>
      </c>
      <c r="K77" s="56">
        <v>14.36</v>
      </c>
      <c r="L77" s="54">
        <v>28</v>
      </c>
      <c r="M77" s="17">
        <v>148</v>
      </c>
      <c r="N77" s="17"/>
      <c r="O77" s="17">
        <v>0</v>
      </c>
      <c r="P77" s="18">
        <v>8</v>
      </c>
    </row>
    <row r="78" spans="1:16" ht="15">
      <c r="A78" s="25">
        <v>31</v>
      </c>
      <c r="B78" s="16" t="s">
        <v>82</v>
      </c>
      <c r="C78" s="16" t="s">
        <v>27</v>
      </c>
      <c r="D78" s="16" t="s">
        <v>78</v>
      </c>
      <c r="E78" s="53">
        <v>13.8</v>
      </c>
      <c r="F78" s="54">
        <v>32</v>
      </c>
      <c r="G78" s="55">
        <v>2.41</v>
      </c>
      <c r="H78" s="54">
        <v>17</v>
      </c>
      <c r="I78" s="55">
        <v>2.45</v>
      </c>
      <c r="J78" s="54">
        <v>25</v>
      </c>
      <c r="K78" s="56">
        <v>8.78</v>
      </c>
      <c r="L78" s="54">
        <v>17</v>
      </c>
      <c r="M78" s="17">
        <v>91</v>
      </c>
      <c r="N78" s="17"/>
      <c r="O78" s="17">
        <v>0</v>
      </c>
      <c r="P78" s="18">
        <v>27</v>
      </c>
    </row>
    <row r="79" spans="1:16" ht="15.75">
      <c r="A79" s="19"/>
      <c r="B79" s="20"/>
      <c r="C79" s="20"/>
      <c r="D79" s="274" t="s">
        <v>78</v>
      </c>
      <c r="E79" s="21" t="s">
        <v>16</v>
      </c>
      <c r="F79" s="22"/>
      <c r="G79" s="23"/>
      <c r="H79" s="22"/>
      <c r="I79" s="23"/>
      <c r="J79" s="22"/>
      <c r="K79" s="23"/>
      <c r="L79" s="22"/>
      <c r="M79" s="24"/>
      <c r="N79" s="22">
        <v>583.0566</v>
      </c>
      <c r="O79" s="17">
        <v>0</v>
      </c>
      <c r="P79" s="18">
        <v>0</v>
      </c>
    </row>
    <row r="80" spans="1:16" ht="15" customHeight="1">
      <c r="A80" s="25">
        <v>9</v>
      </c>
      <c r="B80" s="16" t="s">
        <v>83</v>
      </c>
      <c r="C80" s="16" t="s">
        <v>27</v>
      </c>
      <c r="D80" s="16" t="s">
        <v>35</v>
      </c>
      <c r="E80" s="53">
        <v>13</v>
      </c>
      <c r="F80" s="54">
        <v>40</v>
      </c>
      <c r="G80" s="55">
        <v>3.25</v>
      </c>
      <c r="H80" s="54">
        <v>45</v>
      </c>
      <c r="I80" s="55">
        <v>2.09</v>
      </c>
      <c r="J80" s="54">
        <v>61</v>
      </c>
      <c r="K80" s="56">
        <v>15.3</v>
      </c>
      <c r="L80" s="54">
        <v>30</v>
      </c>
      <c r="M80" s="17">
        <v>176</v>
      </c>
      <c r="N80" s="17"/>
      <c r="O80" s="17">
        <v>0</v>
      </c>
      <c r="P80" s="18">
        <v>1</v>
      </c>
    </row>
    <row r="81" spans="1:16" ht="15">
      <c r="A81" s="25">
        <v>10</v>
      </c>
      <c r="B81" s="16" t="s">
        <v>84</v>
      </c>
      <c r="C81" s="16" t="s">
        <v>27</v>
      </c>
      <c r="D81" s="16" t="s">
        <v>35</v>
      </c>
      <c r="E81" s="53">
        <v>14.6</v>
      </c>
      <c r="F81" s="54">
        <v>24</v>
      </c>
      <c r="G81" s="55">
        <v>2.73</v>
      </c>
      <c r="H81" s="54">
        <v>27</v>
      </c>
      <c r="I81" s="55">
        <v>2.44</v>
      </c>
      <c r="J81" s="54">
        <v>26</v>
      </c>
      <c r="K81" s="56">
        <v>10.96</v>
      </c>
      <c r="L81" s="54">
        <v>21</v>
      </c>
      <c r="M81" s="17">
        <v>98</v>
      </c>
      <c r="N81" s="17"/>
      <c r="O81" s="17">
        <v>0</v>
      </c>
      <c r="P81" s="18">
        <v>22</v>
      </c>
    </row>
    <row r="82" spans="1:16" ht="15">
      <c r="A82" s="25">
        <v>11</v>
      </c>
      <c r="B82" s="16" t="s">
        <v>85</v>
      </c>
      <c r="C82" s="16" t="s">
        <v>27</v>
      </c>
      <c r="D82" s="16" t="s">
        <v>35</v>
      </c>
      <c r="E82" s="53">
        <v>12.2</v>
      </c>
      <c r="F82" s="54">
        <v>48</v>
      </c>
      <c r="G82" s="55">
        <v>3.23</v>
      </c>
      <c r="H82" s="54">
        <v>44</v>
      </c>
      <c r="I82" s="55">
        <v>2.13</v>
      </c>
      <c r="J82" s="54">
        <v>57</v>
      </c>
      <c r="K82" s="56">
        <v>12.27</v>
      </c>
      <c r="L82" s="54">
        <v>24</v>
      </c>
      <c r="M82" s="17">
        <v>173</v>
      </c>
      <c r="N82" s="17"/>
      <c r="O82" s="17">
        <v>0</v>
      </c>
      <c r="P82" s="18">
        <v>2</v>
      </c>
    </row>
    <row r="83" spans="1:16" ht="15.75">
      <c r="A83" s="19"/>
      <c r="B83" s="20"/>
      <c r="C83" s="20"/>
      <c r="D83" s="274" t="s">
        <v>35</v>
      </c>
      <c r="E83" s="21" t="s">
        <v>16</v>
      </c>
      <c r="F83" s="22"/>
      <c r="G83" s="23"/>
      <c r="H83" s="22"/>
      <c r="I83" s="23"/>
      <c r="J83" s="22"/>
      <c r="K83" s="23"/>
      <c r="L83" s="22"/>
      <c r="M83" s="24"/>
      <c r="N83" s="22">
        <v>447.0626000000001</v>
      </c>
      <c r="O83" s="17">
        <v>0</v>
      </c>
      <c r="P83" s="18">
        <v>0</v>
      </c>
    </row>
    <row r="84" spans="1:16" ht="15" customHeight="1">
      <c r="A84" s="25">
        <v>38</v>
      </c>
      <c r="B84" s="16" t="s">
        <v>86</v>
      </c>
      <c r="C84" s="16" t="s">
        <v>27</v>
      </c>
      <c r="D84" s="16" t="s">
        <v>87</v>
      </c>
      <c r="E84" s="53">
        <v>14.4</v>
      </c>
      <c r="F84" s="54">
        <v>26</v>
      </c>
      <c r="G84" s="55">
        <v>2.34</v>
      </c>
      <c r="H84" s="54">
        <v>14</v>
      </c>
      <c r="I84" s="55">
        <v>2.26</v>
      </c>
      <c r="J84" s="54">
        <v>44</v>
      </c>
      <c r="K84" s="56">
        <v>6.03</v>
      </c>
      <c r="L84" s="54">
        <v>12</v>
      </c>
      <c r="M84" s="17">
        <v>96</v>
      </c>
      <c r="N84" s="17"/>
      <c r="O84" s="17">
        <v>0</v>
      </c>
      <c r="P84" s="18">
        <v>23</v>
      </c>
    </row>
    <row r="85" spans="1:16" ht="15">
      <c r="A85" s="25">
        <v>39</v>
      </c>
      <c r="B85" s="16" t="s">
        <v>88</v>
      </c>
      <c r="C85" s="16" t="s">
        <v>27</v>
      </c>
      <c r="D85" s="16" t="s">
        <v>87</v>
      </c>
      <c r="E85" s="53">
        <v>13.6</v>
      </c>
      <c r="F85" s="54">
        <v>34</v>
      </c>
      <c r="G85" s="55">
        <v>2.81</v>
      </c>
      <c r="H85" s="54">
        <v>30</v>
      </c>
      <c r="I85" s="55">
        <v>2.23</v>
      </c>
      <c r="J85" s="54">
        <v>47</v>
      </c>
      <c r="K85" s="56">
        <v>12.6</v>
      </c>
      <c r="L85" s="54">
        <v>25</v>
      </c>
      <c r="M85" s="17">
        <v>136</v>
      </c>
      <c r="N85" s="17"/>
      <c r="O85" s="17">
        <v>0</v>
      </c>
      <c r="P85" s="18">
        <v>10</v>
      </c>
    </row>
    <row r="86" spans="1:16" ht="15.75">
      <c r="A86" s="19"/>
      <c r="B86" s="20"/>
      <c r="C86" s="20"/>
      <c r="D86" s="274" t="s">
        <v>87</v>
      </c>
      <c r="E86" s="21" t="s">
        <v>16</v>
      </c>
      <c r="F86" s="22"/>
      <c r="G86" s="23"/>
      <c r="H86" s="22"/>
      <c r="I86" s="23"/>
      <c r="J86" s="22"/>
      <c r="K86" s="23"/>
      <c r="L86" s="22"/>
      <c r="M86" s="24"/>
      <c r="N86" s="22">
        <v>232.0341</v>
      </c>
      <c r="O86" s="17">
        <v>0</v>
      </c>
      <c r="P86" s="18">
        <v>0</v>
      </c>
    </row>
    <row r="87" spans="1:16" ht="15" customHeight="1">
      <c r="A87" s="25">
        <v>34</v>
      </c>
      <c r="B87" s="16" t="s">
        <v>89</v>
      </c>
      <c r="C87" s="16" t="s">
        <v>27</v>
      </c>
      <c r="D87" s="16" t="s">
        <v>37</v>
      </c>
      <c r="E87" s="53">
        <v>13.7</v>
      </c>
      <c r="F87" s="54">
        <v>33</v>
      </c>
      <c r="G87" s="55">
        <v>2.7</v>
      </c>
      <c r="H87" s="54">
        <v>26</v>
      </c>
      <c r="I87" s="55">
        <v>2.32</v>
      </c>
      <c r="J87" s="54">
        <v>38</v>
      </c>
      <c r="K87" s="56">
        <v>11.32</v>
      </c>
      <c r="L87" s="54">
        <v>22</v>
      </c>
      <c r="M87" s="17">
        <v>119</v>
      </c>
      <c r="N87" s="17"/>
      <c r="O87" s="17">
        <v>0</v>
      </c>
      <c r="P87" s="18">
        <v>12</v>
      </c>
    </row>
    <row r="88" spans="1:16" ht="15">
      <c r="A88" s="25">
        <v>35</v>
      </c>
      <c r="B88" s="16" t="s">
        <v>90</v>
      </c>
      <c r="C88" s="16" t="s">
        <v>27</v>
      </c>
      <c r="D88" s="16" t="s">
        <v>37</v>
      </c>
      <c r="E88" s="53">
        <v>13.6</v>
      </c>
      <c r="F88" s="54">
        <v>34</v>
      </c>
      <c r="G88" s="55">
        <v>1.97</v>
      </c>
      <c r="H88" s="54">
        <v>10</v>
      </c>
      <c r="I88" s="55">
        <v>2.32</v>
      </c>
      <c r="J88" s="54">
        <v>38</v>
      </c>
      <c r="K88" s="56">
        <v>6.96</v>
      </c>
      <c r="L88" s="54">
        <v>13</v>
      </c>
      <c r="M88" s="17">
        <v>95</v>
      </c>
      <c r="N88" s="17"/>
      <c r="O88" s="17">
        <v>0</v>
      </c>
      <c r="P88" s="18">
        <v>25</v>
      </c>
    </row>
    <row r="89" spans="1:16" ht="16.5" thickBot="1">
      <c r="A89" s="26"/>
      <c r="B89" s="27"/>
      <c r="C89" s="27"/>
      <c r="D89" s="275" t="s">
        <v>37</v>
      </c>
      <c r="E89" s="28" t="s">
        <v>16</v>
      </c>
      <c r="F89" s="29"/>
      <c r="G89" s="30"/>
      <c r="H89" s="29"/>
      <c r="I89" s="30"/>
      <c r="J89" s="29"/>
      <c r="K89" s="30"/>
      <c r="L89" s="29"/>
      <c r="M89" s="31"/>
      <c r="N89" s="29">
        <v>214.0558</v>
      </c>
      <c r="O89" s="32">
        <v>0</v>
      </c>
      <c r="P89" s="33">
        <v>0</v>
      </c>
    </row>
  </sheetData>
  <sheetProtection/>
  <mergeCells count="21">
    <mergeCell ref="O28:P28"/>
    <mergeCell ref="N1:P1"/>
    <mergeCell ref="F1:L1"/>
    <mergeCell ref="B1:E1"/>
    <mergeCell ref="G28:H28"/>
    <mergeCell ref="I28:J28"/>
    <mergeCell ref="K28:L28"/>
    <mergeCell ref="M28:N28"/>
    <mergeCell ref="A28:A29"/>
    <mergeCell ref="B28:B29"/>
    <mergeCell ref="D28:D29"/>
    <mergeCell ref="E28:F28"/>
    <mergeCell ref="B3:B4"/>
    <mergeCell ref="D3:D4"/>
    <mergeCell ref="M3:N3"/>
    <mergeCell ref="K3:L3"/>
    <mergeCell ref="E3:F3"/>
    <mergeCell ref="G3:H3"/>
    <mergeCell ref="O3:P3"/>
    <mergeCell ref="A3:A4"/>
    <mergeCell ref="I3:J3"/>
  </mergeCells>
  <printOptions horizontalCentered="1"/>
  <pageMargins left="0.1968503937007874" right="0.1968503937007874" top="0.3937007874015748" bottom="0.1968503937007874" header="0.31496062992125984" footer="0.2755905511811024"/>
  <pageSetup fitToHeight="0" fitToWidth="0" horizontalDpi="300" verticalDpi="300" orientation="portrait" paperSize="9" scale="55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L338"/>
  <sheetViews>
    <sheetView view="pageBreakPreview" zoomScaleNormal="75" zoomScaleSheetLayoutView="100" workbookViewId="0" topLeftCell="A1">
      <pane ySplit="3" topLeftCell="BM4" activePane="bottomLeft" state="frozen"/>
      <selection pane="topLeft" activeCell="A1" sqref="A1"/>
      <selection pane="bottomLeft" activeCell="L92" sqref="L92"/>
    </sheetView>
  </sheetViews>
  <sheetFormatPr defaultColWidth="9.140625" defaultRowHeight="12.75" customHeight="1"/>
  <cols>
    <col min="1" max="1" width="5.7109375" style="158" customWidth="1"/>
    <col min="2" max="2" width="5.7109375" style="72" customWidth="1"/>
    <col min="3" max="3" width="10.7109375" style="159" customWidth="1"/>
    <col min="4" max="4" width="28.7109375" style="72" customWidth="1"/>
    <col min="5" max="5" width="22.7109375" style="72" customWidth="1"/>
    <col min="6" max="7" width="3.421875" style="160" customWidth="1"/>
    <col min="8" max="8" width="3.7109375" style="72" customWidth="1"/>
    <col min="9" max="9" width="5.7109375" style="158" customWidth="1"/>
    <col min="10" max="10" width="5.7109375" style="72" customWidth="1"/>
    <col min="11" max="11" width="10.7109375" style="72" customWidth="1"/>
    <col min="12" max="12" width="28.7109375" style="72" customWidth="1"/>
    <col min="13" max="13" width="24.7109375" style="161" customWidth="1"/>
    <col min="14" max="15" width="3.421875" style="160" customWidth="1"/>
    <col min="16" max="16" width="3.421875" style="72" customWidth="1"/>
    <col min="17" max="17" width="4.00390625" style="163" customWidth="1"/>
    <col min="18" max="18" width="6.7109375" style="163" customWidth="1"/>
    <col min="19" max="20" width="6.7109375" style="62" customWidth="1"/>
    <col min="21" max="21" width="3.8515625" style="72" customWidth="1"/>
    <col min="22" max="29" width="6.7109375" style="72" customWidth="1"/>
    <col min="30" max="30" width="3.421875" style="72" customWidth="1"/>
    <col min="31" max="31" width="30.57421875" style="77" customWidth="1"/>
    <col min="32" max="33" width="4.7109375" style="78" customWidth="1"/>
    <col min="34" max="34" width="20.7109375" style="78" customWidth="1"/>
    <col min="35" max="36" width="4.7109375" style="78" customWidth="1"/>
    <col min="37" max="37" width="20.7109375" style="78" customWidth="1"/>
    <col min="38" max="39" width="4.7109375" style="78" customWidth="1"/>
    <col min="40" max="40" width="20.7109375" style="78" customWidth="1"/>
    <col min="41" max="42" width="4.7109375" style="78" customWidth="1"/>
    <col min="43" max="43" width="20.7109375" style="78" customWidth="1"/>
    <col min="44" max="45" width="4.7109375" style="78" customWidth="1"/>
    <col min="46" max="46" width="20.7109375" style="78" customWidth="1"/>
    <col min="47" max="48" width="4.7109375" style="78" customWidth="1"/>
    <col min="49" max="49" width="20.7109375" style="78" customWidth="1"/>
    <col min="50" max="51" width="4.7109375" style="78" customWidth="1"/>
    <col min="52" max="52" width="20.7109375" style="78" customWidth="1"/>
    <col min="53" max="53" width="4.7109375" style="78" customWidth="1"/>
    <col min="54" max="54" width="20.7109375" style="78" customWidth="1"/>
    <col min="55" max="55" width="4.7109375" style="78" customWidth="1"/>
    <col min="56" max="56" width="20.7109375" style="78" customWidth="1"/>
    <col min="57" max="57" width="4.7109375" style="78" customWidth="1"/>
    <col min="58" max="58" width="20.7109375" style="78" customWidth="1"/>
    <col min="59" max="59" width="4.7109375" style="78" customWidth="1"/>
    <col min="60" max="61" width="20.7109375" style="78" customWidth="1"/>
    <col min="62" max="65" width="8.7109375" style="62" customWidth="1"/>
    <col min="66" max="67" width="10.8515625" style="62" customWidth="1"/>
    <col min="68" max="68" width="11.7109375" style="62" customWidth="1"/>
    <col min="69" max="80" width="8.7109375" style="80" customWidth="1"/>
    <col min="81" max="83" width="9.140625" style="80" customWidth="1"/>
    <col min="84" max="90" width="9.140625" style="81" customWidth="1"/>
    <col min="91" max="16384" width="9.140625" style="82" customWidth="1"/>
  </cols>
  <sheetData>
    <row r="1" spans="1:74" ht="33" customHeight="1">
      <c r="A1" s="69" t="s">
        <v>162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Q1" s="73"/>
      <c r="R1" s="73"/>
      <c r="S1" s="73"/>
      <c r="T1" s="73"/>
      <c r="U1" s="74"/>
      <c r="V1" s="75"/>
      <c r="W1" s="75"/>
      <c r="X1" s="75"/>
      <c r="Y1" s="75"/>
      <c r="Z1" s="75"/>
      <c r="AA1" s="75"/>
      <c r="AB1" s="76"/>
      <c r="AC1" s="75"/>
      <c r="BQ1" s="79"/>
      <c r="BR1" s="79"/>
      <c r="BS1" s="79"/>
      <c r="BT1" s="79"/>
      <c r="BU1" s="79"/>
      <c r="BV1" s="79"/>
    </row>
    <row r="2" spans="1:90" s="89" customFormat="1" ht="19.5" customHeight="1">
      <c r="A2" s="83" t="s">
        <v>97</v>
      </c>
      <c r="B2" s="84"/>
      <c r="C2" s="85" t="s">
        <v>98</v>
      </c>
      <c r="D2" s="86"/>
      <c r="E2" s="86"/>
      <c r="F2" s="86"/>
      <c r="G2" s="86"/>
      <c r="H2" s="87"/>
      <c r="I2" s="83" t="s">
        <v>99</v>
      </c>
      <c r="J2" s="88"/>
      <c r="K2" s="88"/>
      <c r="L2" s="88"/>
      <c r="M2" s="88"/>
      <c r="N2" s="88"/>
      <c r="O2" s="84"/>
      <c r="P2" s="61"/>
      <c r="Q2" s="73"/>
      <c r="R2" s="73"/>
      <c r="S2" s="73"/>
      <c r="T2" s="73"/>
      <c r="U2" s="74"/>
      <c r="V2" s="75"/>
      <c r="W2" s="75"/>
      <c r="X2" s="75"/>
      <c r="Y2" s="75"/>
      <c r="Z2" s="75"/>
      <c r="AA2" s="75"/>
      <c r="AB2" s="76"/>
      <c r="AC2" s="75"/>
      <c r="AD2" s="61"/>
      <c r="AE2" s="77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79"/>
      <c r="BR2" s="79"/>
      <c r="BS2" s="79"/>
      <c r="BT2" s="79"/>
      <c r="BU2" s="79"/>
      <c r="BV2" s="79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</row>
    <row r="3" spans="1:90" s="89" customFormat="1" ht="19.5" customHeight="1">
      <c r="A3" s="90">
        <v>1</v>
      </c>
      <c r="B3" s="91"/>
      <c r="C3" s="92">
        <v>40657</v>
      </c>
      <c r="D3" s="93"/>
      <c r="E3" s="93"/>
      <c r="F3" s="93"/>
      <c r="G3" s="93"/>
      <c r="H3" s="94"/>
      <c r="I3" s="95" t="s">
        <v>94</v>
      </c>
      <c r="J3" s="96"/>
      <c r="K3" s="96"/>
      <c r="L3" s="96"/>
      <c r="M3" s="96"/>
      <c r="N3" s="96"/>
      <c r="O3" s="97"/>
      <c r="P3" s="61"/>
      <c r="Q3" s="73"/>
      <c r="R3" s="73"/>
      <c r="S3" s="73"/>
      <c r="T3" s="73"/>
      <c r="U3" s="74"/>
      <c r="V3" s="75"/>
      <c r="W3" s="75"/>
      <c r="X3" s="75"/>
      <c r="Y3" s="75"/>
      <c r="Z3" s="75"/>
      <c r="AA3" s="75"/>
      <c r="AB3" s="76"/>
      <c r="AC3" s="75"/>
      <c r="AD3" s="61"/>
      <c r="AE3" s="7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79"/>
      <c r="BR3" s="79"/>
      <c r="BS3" s="79"/>
      <c r="BT3" s="79"/>
      <c r="BU3" s="79"/>
      <c r="BV3" s="79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</row>
    <row r="4" spans="1:74" ht="18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Q4" s="101"/>
      <c r="R4" s="101"/>
      <c r="S4" s="102"/>
      <c r="T4" s="102"/>
      <c r="U4" s="74"/>
      <c r="V4" s="103"/>
      <c r="W4" s="103"/>
      <c r="X4" s="103"/>
      <c r="Y4" s="103"/>
      <c r="Z4" s="103"/>
      <c r="AA4" s="103"/>
      <c r="AB4" s="104"/>
      <c r="AC4" s="103"/>
      <c r="BQ4" s="79"/>
      <c r="BR4" s="79"/>
      <c r="BS4" s="79"/>
      <c r="BT4" s="79"/>
      <c r="BU4" s="79"/>
      <c r="BV4" s="79"/>
    </row>
    <row r="5" spans="1:29" ht="18.75" customHeight="1">
      <c r="A5" s="105" t="s">
        <v>100</v>
      </c>
      <c r="B5" s="106" t="s">
        <v>101</v>
      </c>
      <c r="C5" s="106"/>
      <c r="D5" s="106"/>
      <c r="E5" s="106"/>
      <c r="F5" s="106"/>
      <c r="G5" s="106"/>
      <c r="H5" s="107"/>
      <c r="I5" s="105" t="s">
        <v>14</v>
      </c>
      <c r="J5" s="106" t="s">
        <v>101</v>
      </c>
      <c r="K5" s="106"/>
      <c r="L5" s="106"/>
      <c r="M5" s="106"/>
      <c r="N5" s="106"/>
      <c r="O5" s="106"/>
      <c r="Q5" s="108"/>
      <c r="R5" s="108"/>
      <c r="S5" s="109"/>
      <c r="T5" s="109"/>
      <c r="V5" s="103"/>
      <c r="W5" s="103"/>
      <c r="X5" s="103"/>
      <c r="Y5" s="103"/>
      <c r="Z5" s="103"/>
      <c r="AA5" s="103"/>
      <c r="AB5" s="104"/>
      <c r="AC5" s="103"/>
    </row>
    <row r="6" spans="1:52" ht="18.75" customHeight="1">
      <c r="A6" s="110">
        <v>1</v>
      </c>
      <c r="B6" s="111" t="s">
        <v>100</v>
      </c>
      <c r="C6" s="112">
        <v>14.5</v>
      </c>
      <c r="D6" s="103" t="s">
        <v>163</v>
      </c>
      <c r="E6" s="103" t="s">
        <v>118</v>
      </c>
      <c r="F6" s="113" t="s">
        <v>164</v>
      </c>
      <c r="G6" s="113" t="s">
        <v>165</v>
      </c>
      <c r="H6" s="114"/>
      <c r="I6" s="110">
        <v>1</v>
      </c>
      <c r="J6" s="111" t="s">
        <v>102</v>
      </c>
      <c r="K6" s="112">
        <v>14.8</v>
      </c>
      <c r="L6" s="103" t="s">
        <v>166</v>
      </c>
      <c r="M6" s="115" t="s">
        <v>120</v>
      </c>
      <c r="N6" s="113" t="s">
        <v>16</v>
      </c>
      <c r="O6" s="113" t="s">
        <v>165</v>
      </c>
      <c r="P6" s="116"/>
      <c r="Q6" s="117"/>
      <c r="R6" s="117"/>
      <c r="S6" s="117"/>
      <c r="T6" s="117"/>
      <c r="U6" s="118"/>
      <c r="V6" s="119"/>
      <c r="W6" s="120"/>
      <c r="X6" s="120"/>
      <c r="Y6" s="120"/>
      <c r="Z6" s="120"/>
      <c r="AA6" s="120"/>
      <c r="AB6" s="121"/>
      <c r="AC6" s="120"/>
      <c r="AD6" s="116"/>
      <c r="AE6" s="122"/>
      <c r="AH6" s="123"/>
      <c r="AK6" s="123"/>
      <c r="AN6" s="123"/>
      <c r="AQ6" s="123"/>
      <c r="AT6" s="123"/>
      <c r="AW6" s="123"/>
      <c r="AZ6" s="123"/>
    </row>
    <row r="7" spans="1:86" ht="18.75" customHeight="1">
      <c r="A7" s="110">
        <v>2</v>
      </c>
      <c r="B7" s="111" t="s">
        <v>104</v>
      </c>
      <c r="C7" s="112">
        <v>14.7</v>
      </c>
      <c r="D7" s="103" t="s">
        <v>167</v>
      </c>
      <c r="E7" s="103" t="s">
        <v>123</v>
      </c>
      <c r="F7" s="113" t="s">
        <v>16</v>
      </c>
      <c r="G7" s="113" t="s">
        <v>165</v>
      </c>
      <c r="H7" s="114"/>
      <c r="I7" s="110">
        <v>2</v>
      </c>
      <c r="J7" s="111" t="s">
        <v>105</v>
      </c>
      <c r="K7" s="112">
        <v>14.9</v>
      </c>
      <c r="L7" s="103" t="s">
        <v>168</v>
      </c>
      <c r="M7" s="115" t="s">
        <v>124</v>
      </c>
      <c r="N7" s="113" t="s">
        <v>16</v>
      </c>
      <c r="O7" s="113" t="s">
        <v>115</v>
      </c>
      <c r="P7" s="118"/>
      <c r="Q7" s="109"/>
      <c r="R7" s="109"/>
      <c r="S7" s="109"/>
      <c r="T7" s="109"/>
      <c r="U7" s="118"/>
      <c r="V7" s="120"/>
      <c r="W7" s="120"/>
      <c r="X7" s="120"/>
      <c r="Y7" s="120"/>
      <c r="Z7" s="120"/>
      <c r="AA7" s="120"/>
      <c r="AB7" s="121"/>
      <c r="AC7" s="120"/>
      <c r="AD7" s="118"/>
      <c r="AE7" s="124"/>
      <c r="AF7" s="125"/>
      <c r="AG7" s="125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83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4"/>
      <c r="BG7" s="122"/>
      <c r="BH7" s="122"/>
      <c r="BI7" s="122"/>
      <c r="BJ7" s="102"/>
      <c r="BK7" s="127"/>
      <c r="BL7" s="102"/>
      <c r="BM7" s="127"/>
      <c r="BN7" s="102"/>
      <c r="BO7" s="127"/>
      <c r="BP7" s="102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9"/>
      <c r="CG7" s="129"/>
      <c r="CH7" s="129"/>
    </row>
    <row r="8" spans="1:86" ht="18.75" customHeight="1">
      <c r="A8" s="110">
        <v>3</v>
      </c>
      <c r="B8" s="111" t="s">
        <v>109</v>
      </c>
      <c r="C8" s="112">
        <v>15</v>
      </c>
      <c r="D8" s="103" t="s">
        <v>169</v>
      </c>
      <c r="E8" s="103" t="s">
        <v>124</v>
      </c>
      <c r="F8" s="113" t="s">
        <v>16</v>
      </c>
      <c r="G8" s="113" t="s">
        <v>115</v>
      </c>
      <c r="H8" s="114"/>
      <c r="I8" s="110">
        <v>3</v>
      </c>
      <c r="J8" s="111" t="s">
        <v>107</v>
      </c>
      <c r="K8" s="112">
        <v>15.4</v>
      </c>
      <c r="L8" s="103" t="s">
        <v>170</v>
      </c>
      <c r="M8" s="115" t="s">
        <v>119</v>
      </c>
      <c r="N8" s="113" t="s">
        <v>16</v>
      </c>
      <c r="O8" s="113" t="s">
        <v>115</v>
      </c>
      <c r="P8" s="118"/>
      <c r="Q8" s="109"/>
      <c r="R8" s="109"/>
      <c r="S8" s="109"/>
      <c r="T8" s="109"/>
      <c r="U8" s="118"/>
      <c r="V8" s="120"/>
      <c r="W8" s="120"/>
      <c r="X8" s="120"/>
      <c r="Y8" s="120"/>
      <c r="Z8" s="120"/>
      <c r="AA8" s="120"/>
      <c r="AB8" s="121"/>
      <c r="AC8" s="120"/>
      <c r="AD8" s="118"/>
      <c r="AE8" s="13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18"/>
      <c r="BH8" s="118"/>
      <c r="BI8" s="118"/>
      <c r="BJ8" s="102"/>
      <c r="BK8" s="102"/>
      <c r="BL8" s="102"/>
      <c r="BM8" s="102"/>
      <c r="BN8" s="102"/>
      <c r="BO8" s="102"/>
      <c r="BP8" s="102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9"/>
      <c r="CG8" s="129"/>
      <c r="CH8" s="129"/>
    </row>
    <row r="9" spans="1:86" ht="18.75" customHeight="1">
      <c r="A9" s="110">
        <v>4</v>
      </c>
      <c r="B9" s="111" t="s">
        <v>106</v>
      </c>
      <c r="C9" s="112">
        <v>15</v>
      </c>
      <c r="D9" s="103" t="s">
        <v>171</v>
      </c>
      <c r="E9" s="103" t="s">
        <v>119</v>
      </c>
      <c r="F9" s="113" t="s">
        <v>16</v>
      </c>
      <c r="G9" s="113" t="s">
        <v>115</v>
      </c>
      <c r="H9" s="114"/>
      <c r="I9" s="110">
        <v>4</v>
      </c>
      <c r="J9" s="111" t="s">
        <v>110</v>
      </c>
      <c r="K9" s="112">
        <v>15.4</v>
      </c>
      <c r="L9" s="103" t="s">
        <v>172</v>
      </c>
      <c r="M9" s="115" t="s">
        <v>127</v>
      </c>
      <c r="N9" s="113" t="s">
        <v>16</v>
      </c>
      <c r="O9" s="113" t="s">
        <v>115</v>
      </c>
      <c r="P9" s="118"/>
      <c r="Q9" s="109"/>
      <c r="R9" s="109"/>
      <c r="S9" s="109"/>
      <c r="T9" s="109"/>
      <c r="U9" s="118"/>
      <c r="V9" s="120"/>
      <c r="W9" s="120"/>
      <c r="X9" s="120"/>
      <c r="Y9" s="120"/>
      <c r="Z9" s="120"/>
      <c r="AA9" s="120"/>
      <c r="AB9" s="121"/>
      <c r="AC9" s="120"/>
      <c r="AD9" s="118"/>
      <c r="AE9" s="13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18"/>
      <c r="BH9" s="118"/>
      <c r="BI9" s="118"/>
      <c r="BJ9" s="102"/>
      <c r="BK9" s="102"/>
      <c r="BL9" s="102"/>
      <c r="BM9" s="102"/>
      <c r="BN9" s="102"/>
      <c r="BO9" s="102"/>
      <c r="BP9" s="102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9"/>
      <c r="CG9" s="129"/>
      <c r="CH9" s="129"/>
    </row>
    <row r="10" spans="1:86" ht="18.75" customHeight="1">
      <c r="A10" s="110">
        <v>5</v>
      </c>
      <c r="B10" s="111" t="s">
        <v>14</v>
      </c>
      <c r="C10" s="112">
        <v>16.9</v>
      </c>
      <c r="D10" s="103" t="s">
        <v>173</v>
      </c>
      <c r="E10" s="103" t="s">
        <v>120</v>
      </c>
      <c r="F10" s="113" t="s">
        <v>16</v>
      </c>
      <c r="G10" s="113" t="s">
        <v>115</v>
      </c>
      <c r="H10" s="114"/>
      <c r="I10" s="110">
        <v>5</v>
      </c>
      <c r="J10" s="111" t="s">
        <v>111</v>
      </c>
      <c r="K10" s="112">
        <v>15.7</v>
      </c>
      <c r="L10" s="103" t="s">
        <v>174</v>
      </c>
      <c r="M10" s="115" t="s">
        <v>123</v>
      </c>
      <c r="N10" s="113" t="s">
        <v>16</v>
      </c>
      <c r="O10" s="113" t="s">
        <v>115</v>
      </c>
      <c r="P10" s="118"/>
      <c r="Q10" s="109"/>
      <c r="R10" s="109"/>
      <c r="S10" s="109"/>
      <c r="T10" s="109"/>
      <c r="U10" s="118"/>
      <c r="V10" s="120"/>
      <c r="W10" s="120"/>
      <c r="X10" s="120"/>
      <c r="Y10" s="120"/>
      <c r="Z10" s="120"/>
      <c r="AA10" s="120"/>
      <c r="AB10" s="121"/>
      <c r="AC10" s="120"/>
      <c r="AD10" s="118"/>
      <c r="AE10" s="13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18"/>
      <c r="BH10" s="118"/>
      <c r="BI10" s="118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128"/>
      <c r="CC10" s="128"/>
      <c r="CD10" s="128"/>
      <c r="CE10" s="128"/>
      <c r="CF10" s="129"/>
      <c r="CG10" s="129"/>
      <c r="CH10" s="129"/>
    </row>
    <row r="11" spans="1:86" ht="18.75" customHeight="1">
      <c r="A11" s="110">
        <v>6</v>
      </c>
      <c r="B11" s="111" t="s">
        <v>112</v>
      </c>
      <c r="C11" s="112">
        <v>17</v>
      </c>
      <c r="D11" s="103" t="s">
        <v>175</v>
      </c>
      <c r="E11" s="103" t="s">
        <v>127</v>
      </c>
      <c r="F11" s="113" t="s">
        <v>16</v>
      </c>
      <c r="G11" s="113" t="s">
        <v>115</v>
      </c>
      <c r="H11" s="114"/>
      <c r="I11" s="110">
        <v>6</v>
      </c>
      <c r="J11" s="111" t="s">
        <v>103</v>
      </c>
      <c r="K11" s="112">
        <v>16</v>
      </c>
      <c r="L11" s="103" t="s">
        <v>176</v>
      </c>
      <c r="M11" s="115" t="s">
        <v>118</v>
      </c>
      <c r="N11" s="113" t="s">
        <v>16</v>
      </c>
      <c r="O11" s="113" t="s">
        <v>115</v>
      </c>
      <c r="P11" s="118"/>
      <c r="Q11" s="109"/>
      <c r="R11" s="109"/>
      <c r="S11" s="109"/>
      <c r="T11" s="109"/>
      <c r="U11" s="118"/>
      <c r="V11" s="120"/>
      <c r="W11" s="120"/>
      <c r="X11" s="120"/>
      <c r="Y11" s="120"/>
      <c r="Z11" s="120"/>
      <c r="AA11" s="120"/>
      <c r="AB11" s="121"/>
      <c r="AC11" s="120"/>
      <c r="AD11" s="118"/>
      <c r="AE11" s="13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18"/>
      <c r="BH11" s="118"/>
      <c r="BI11" s="118"/>
      <c r="BJ11" s="131"/>
      <c r="BK11" s="132"/>
      <c r="BL11" s="132"/>
      <c r="BM11" s="132"/>
      <c r="BN11" s="133"/>
      <c r="BO11" s="133"/>
      <c r="BP11" s="133"/>
      <c r="BQ11" s="132"/>
      <c r="BR11" s="132"/>
      <c r="BS11" s="132"/>
      <c r="BT11" s="132"/>
      <c r="BU11" s="132"/>
      <c r="BV11" s="132"/>
      <c r="BW11" s="132"/>
      <c r="BX11" s="132"/>
      <c r="BY11" s="132"/>
      <c r="BZ11" s="128"/>
      <c r="CA11" s="128"/>
      <c r="CB11" s="128"/>
      <c r="CC11" s="128"/>
      <c r="CD11" s="128"/>
      <c r="CE11" s="128"/>
      <c r="CF11" s="129"/>
      <c r="CG11" s="129"/>
      <c r="CH11" s="129"/>
    </row>
    <row r="12" spans="1:86" ht="18.75" customHeight="1">
      <c r="A12" s="110">
        <v>7</v>
      </c>
      <c r="B12" s="111"/>
      <c r="C12" s="112" t="s">
        <v>16</v>
      </c>
      <c r="D12" s="103" t="s">
        <v>16</v>
      </c>
      <c r="E12" s="103" t="s">
        <v>16</v>
      </c>
      <c r="F12" s="113" t="s">
        <v>16</v>
      </c>
      <c r="G12" s="113" t="s">
        <v>115</v>
      </c>
      <c r="H12" s="114"/>
      <c r="I12" s="110">
        <v>7</v>
      </c>
      <c r="J12" s="111"/>
      <c r="K12" s="112" t="s">
        <v>16</v>
      </c>
      <c r="L12" s="103" t="s">
        <v>16</v>
      </c>
      <c r="M12" s="115" t="s">
        <v>16</v>
      </c>
      <c r="N12" s="113" t="s">
        <v>16</v>
      </c>
      <c r="O12" s="113" t="s">
        <v>115</v>
      </c>
      <c r="P12" s="118"/>
      <c r="Q12" s="109"/>
      <c r="R12" s="109"/>
      <c r="S12" s="109"/>
      <c r="T12" s="109"/>
      <c r="U12" s="118"/>
      <c r="V12" s="120"/>
      <c r="W12" s="120"/>
      <c r="X12" s="120"/>
      <c r="Y12" s="120"/>
      <c r="Z12" s="120"/>
      <c r="AA12" s="120"/>
      <c r="AB12" s="121"/>
      <c r="AC12" s="120"/>
      <c r="AD12" s="118"/>
      <c r="AE12" s="13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18"/>
      <c r="BH12" s="118"/>
      <c r="BI12" s="118"/>
      <c r="BJ12" s="131"/>
      <c r="BK12" s="132"/>
      <c r="BL12" s="132"/>
      <c r="BM12" s="132"/>
      <c r="BN12" s="133"/>
      <c r="BO12" s="133"/>
      <c r="BP12" s="133"/>
      <c r="BQ12" s="132"/>
      <c r="BR12" s="132"/>
      <c r="BS12" s="132"/>
      <c r="BT12" s="132"/>
      <c r="BU12" s="132"/>
      <c r="BV12" s="132"/>
      <c r="BW12" s="132"/>
      <c r="BX12" s="132"/>
      <c r="BY12" s="132"/>
      <c r="BZ12" s="128"/>
      <c r="CA12" s="128"/>
      <c r="CB12" s="128"/>
      <c r="CC12" s="128"/>
      <c r="CD12" s="128"/>
      <c r="CE12" s="128"/>
      <c r="CF12" s="129"/>
      <c r="CG12" s="129"/>
      <c r="CH12" s="129"/>
    </row>
    <row r="13" spans="1:86" ht="18.75" customHeight="1">
      <c r="A13" s="110">
        <v>8</v>
      </c>
      <c r="B13" s="111"/>
      <c r="C13" s="112" t="s">
        <v>16</v>
      </c>
      <c r="D13" s="103" t="s">
        <v>115</v>
      </c>
      <c r="E13" s="103" t="s">
        <v>115</v>
      </c>
      <c r="F13" s="113" t="s">
        <v>115</v>
      </c>
      <c r="G13" s="113" t="s">
        <v>115</v>
      </c>
      <c r="H13" s="114"/>
      <c r="I13" s="110">
        <v>8</v>
      </c>
      <c r="J13" s="111"/>
      <c r="K13" s="112" t="s">
        <v>16</v>
      </c>
      <c r="L13" s="103" t="s">
        <v>16</v>
      </c>
      <c r="M13" s="115" t="s">
        <v>16</v>
      </c>
      <c r="N13" s="113" t="s">
        <v>16</v>
      </c>
      <c r="O13" s="113" t="s">
        <v>115</v>
      </c>
      <c r="P13" s="118"/>
      <c r="Q13" s="109"/>
      <c r="R13" s="109"/>
      <c r="S13" s="109"/>
      <c r="T13" s="109"/>
      <c r="U13" s="118"/>
      <c r="V13" s="120"/>
      <c r="W13" s="120"/>
      <c r="X13" s="120"/>
      <c r="Y13" s="120"/>
      <c r="Z13" s="120"/>
      <c r="AA13" s="120"/>
      <c r="AB13" s="121"/>
      <c r="AC13" s="120"/>
      <c r="AD13" s="118"/>
      <c r="AE13" s="13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18"/>
      <c r="BH13" s="118"/>
      <c r="BI13" s="118"/>
      <c r="BJ13" s="131"/>
      <c r="BK13" s="132"/>
      <c r="BL13" s="132"/>
      <c r="BM13" s="132"/>
      <c r="BN13" s="133"/>
      <c r="BO13" s="133"/>
      <c r="BP13" s="133"/>
      <c r="BQ13" s="132"/>
      <c r="BR13" s="132"/>
      <c r="BS13" s="132"/>
      <c r="BT13" s="132"/>
      <c r="BU13" s="132"/>
      <c r="BV13" s="132"/>
      <c r="BW13" s="132"/>
      <c r="BX13" s="132"/>
      <c r="BY13" s="132"/>
      <c r="BZ13" s="128"/>
      <c r="CA13" s="128"/>
      <c r="CB13" s="128"/>
      <c r="CC13" s="128"/>
      <c r="CD13" s="128"/>
      <c r="CE13" s="128"/>
      <c r="CF13" s="129"/>
      <c r="CG13" s="129"/>
      <c r="CH13" s="129"/>
    </row>
    <row r="14" spans="1:86" ht="18.75" customHeight="1">
      <c r="A14" s="105" t="s">
        <v>100</v>
      </c>
      <c r="B14" s="106" t="s">
        <v>116</v>
      </c>
      <c r="C14" s="106"/>
      <c r="D14" s="106"/>
      <c r="E14" s="106"/>
      <c r="F14" s="106"/>
      <c r="G14" s="106"/>
      <c r="H14" s="107"/>
      <c r="I14" s="105" t="s">
        <v>14</v>
      </c>
      <c r="J14" s="106" t="s">
        <v>116</v>
      </c>
      <c r="K14" s="106"/>
      <c r="L14" s="106"/>
      <c r="M14" s="106"/>
      <c r="N14" s="106"/>
      <c r="O14" s="106"/>
      <c r="P14" s="118"/>
      <c r="Q14" s="108"/>
      <c r="R14" s="108"/>
      <c r="S14" s="109"/>
      <c r="T14" s="109"/>
      <c r="U14" s="118"/>
      <c r="V14" s="120"/>
      <c r="W14" s="120"/>
      <c r="X14" s="120"/>
      <c r="Y14" s="120"/>
      <c r="Z14" s="120"/>
      <c r="AA14" s="120"/>
      <c r="AB14" s="121"/>
      <c r="AC14" s="120"/>
      <c r="AD14" s="118"/>
      <c r="AE14" s="13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18"/>
      <c r="BH14" s="118"/>
      <c r="BI14" s="118"/>
      <c r="BJ14" s="131"/>
      <c r="BK14" s="132"/>
      <c r="BL14" s="132"/>
      <c r="BM14" s="132"/>
      <c r="BN14" s="133"/>
      <c r="BO14" s="133"/>
      <c r="BP14" s="133"/>
      <c r="BQ14" s="132"/>
      <c r="BR14" s="132"/>
      <c r="BS14" s="132"/>
      <c r="BT14" s="132"/>
      <c r="BU14" s="132"/>
      <c r="BV14" s="132"/>
      <c r="BW14" s="132"/>
      <c r="BX14" s="132"/>
      <c r="BY14" s="132"/>
      <c r="BZ14" s="128"/>
      <c r="CA14" s="128"/>
      <c r="CB14" s="128"/>
      <c r="CC14" s="128"/>
      <c r="CD14" s="128"/>
      <c r="CE14" s="128"/>
      <c r="CF14" s="129"/>
      <c r="CG14" s="129"/>
      <c r="CH14" s="129"/>
    </row>
    <row r="15" spans="1:86" ht="18.75" customHeight="1">
      <c r="A15" s="110">
        <v>1</v>
      </c>
      <c r="B15" s="111" t="s">
        <v>100</v>
      </c>
      <c r="C15" s="112">
        <v>29.8</v>
      </c>
      <c r="D15" s="103" t="s">
        <v>163</v>
      </c>
      <c r="E15" s="103" t="s">
        <v>118</v>
      </c>
      <c r="F15" s="113" t="s">
        <v>164</v>
      </c>
      <c r="G15" s="113" t="s">
        <v>165</v>
      </c>
      <c r="H15" s="114"/>
      <c r="I15" s="110">
        <v>1</v>
      </c>
      <c r="J15" s="111" t="s">
        <v>107</v>
      </c>
      <c r="K15" s="112">
        <v>32</v>
      </c>
      <c r="L15" s="103" t="s">
        <v>177</v>
      </c>
      <c r="M15" s="115" t="s">
        <v>119</v>
      </c>
      <c r="N15" s="113" t="s">
        <v>16</v>
      </c>
      <c r="O15" s="113" t="s">
        <v>115</v>
      </c>
      <c r="P15" s="118"/>
      <c r="Q15" s="117"/>
      <c r="R15" s="117"/>
      <c r="S15" s="117"/>
      <c r="T15" s="117"/>
      <c r="U15" s="118"/>
      <c r="V15" s="119"/>
      <c r="W15" s="120"/>
      <c r="X15" s="120"/>
      <c r="Y15" s="120"/>
      <c r="Z15" s="120"/>
      <c r="AA15" s="120"/>
      <c r="AB15" s="121"/>
      <c r="AC15" s="120"/>
      <c r="AD15" s="118"/>
      <c r="AE15" s="13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18"/>
      <c r="BH15" s="118"/>
      <c r="BI15" s="118"/>
      <c r="BJ15" s="131"/>
      <c r="BK15" s="132"/>
      <c r="BL15" s="132"/>
      <c r="BM15" s="132"/>
      <c r="BN15" s="133"/>
      <c r="BO15" s="133"/>
      <c r="BP15" s="133"/>
      <c r="BQ15" s="132"/>
      <c r="BR15" s="132"/>
      <c r="BS15" s="132"/>
      <c r="BT15" s="132"/>
      <c r="BU15" s="132"/>
      <c r="BV15" s="132"/>
      <c r="BW15" s="132"/>
      <c r="BX15" s="132"/>
      <c r="BY15" s="132"/>
      <c r="BZ15" s="128"/>
      <c r="CA15" s="128"/>
      <c r="CB15" s="128"/>
      <c r="CC15" s="128"/>
      <c r="CD15" s="128"/>
      <c r="CE15" s="128"/>
      <c r="CF15" s="129"/>
      <c r="CG15" s="129"/>
      <c r="CH15" s="129"/>
    </row>
    <row r="16" spans="1:86" ht="18.75" customHeight="1">
      <c r="A16" s="110">
        <v>2</v>
      </c>
      <c r="B16" s="111" t="s">
        <v>104</v>
      </c>
      <c r="C16" s="112">
        <v>30</v>
      </c>
      <c r="D16" s="103" t="s">
        <v>167</v>
      </c>
      <c r="E16" s="103" t="s">
        <v>123</v>
      </c>
      <c r="F16" s="113" t="s">
        <v>164</v>
      </c>
      <c r="G16" s="113" t="s">
        <v>165</v>
      </c>
      <c r="H16" s="114"/>
      <c r="I16" s="110">
        <v>2</v>
      </c>
      <c r="J16" s="111" t="s">
        <v>103</v>
      </c>
      <c r="K16" s="112">
        <v>33.3</v>
      </c>
      <c r="L16" s="103" t="s">
        <v>178</v>
      </c>
      <c r="M16" s="115" t="s">
        <v>118</v>
      </c>
      <c r="N16" s="113" t="s">
        <v>16</v>
      </c>
      <c r="O16" s="113" t="s">
        <v>115</v>
      </c>
      <c r="P16" s="118"/>
      <c r="Q16" s="109"/>
      <c r="R16" s="109"/>
      <c r="S16" s="109"/>
      <c r="T16" s="109"/>
      <c r="U16" s="118"/>
      <c r="V16" s="120"/>
      <c r="W16" s="120"/>
      <c r="X16" s="120"/>
      <c r="Y16" s="120"/>
      <c r="Z16" s="120"/>
      <c r="AA16" s="120"/>
      <c r="AB16" s="121"/>
      <c r="AC16" s="120"/>
      <c r="AD16" s="118"/>
      <c r="AE16" s="13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18"/>
      <c r="BH16" s="118"/>
      <c r="BI16" s="118"/>
      <c r="BJ16" s="131"/>
      <c r="BK16" s="132"/>
      <c r="BL16" s="132"/>
      <c r="BM16" s="132"/>
      <c r="BN16" s="133"/>
      <c r="BO16" s="133"/>
      <c r="BP16" s="133"/>
      <c r="BQ16" s="132"/>
      <c r="BR16" s="132"/>
      <c r="BS16" s="132"/>
      <c r="BT16" s="132"/>
      <c r="BU16" s="132"/>
      <c r="BV16" s="132"/>
      <c r="BW16" s="132"/>
      <c r="BX16" s="132"/>
      <c r="BY16" s="132"/>
      <c r="BZ16" s="128"/>
      <c r="CA16" s="128"/>
      <c r="CB16" s="128"/>
      <c r="CC16" s="128"/>
      <c r="CD16" s="128"/>
      <c r="CE16" s="128"/>
      <c r="CF16" s="129"/>
      <c r="CG16" s="129"/>
      <c r="CH16" s="129"/>
    </row>
    <row r="17" spans="1:86" ht="18.75" customHeight="1">
      <c r="A17" s="110">
        <v>3</v>
      </c>
      <c r="B17" s="111" t="s">
        <v>109</v>
      </c>
      <c r="C17" s="112">
        <v>30.9</v>
      </c>
      <c r="D17" s="103" t="s">
        <v>179</v>
      </c>
      <c r="E17" s="103" t="s">
        <v>124</v>
      </c>
      <c r="F17" s="113" t="s">
        <v>16</v>
      </c>
      <c r="G17" s="113" t="s">
        <v>165</v>
      </c>
      <c r="H17" s="114"/>
      <c r="I17" s="110">
        <v>3</v>
      </c>
      <c r="J17" s="111" t="s">
        <v>111</v>
      </c>
      <c r="K17" s="112">
        <v>33.4</v>
      </c>
      <c r="L17" s="103" t="s">
        <v>180</v>
      </c>
      <c r="M17" s="115" t="s">
        <v>123</v>
      </c>
      <c r="N17" s="113" t="s">
        <v>16</v>
      </c>
      <c r="O17" s="113" t="s">
        <v>115</v>
      </c>
      <c r="P17" s="118"/>
      <c r="Q17" s="109"/>
      <c r="R17" s="109"/>
      <c r="S17" s="109"/>
      <c r="T17" s="109"/>
      <c r="U17" s="118"/>
      <c r="V17" s="120"/>
      <c r="W17" s="120"/>
      <c r="X17" s="120"/>
      <c r="Y17" s="120"/>
      <c r="Z17" s="120"/>
      <c r="AA17" s="120"/>
      <c r="AB17" s="121"/>
      <c r="AC17" s="120"/>
      <c r="AD17" s="118"/>
      <c r="AE17" s="13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18"/>
      <c r="BH17" s="118"/>
      <c r="BI17" s="118"/>
      <c r="BJ17" s="131"/>
      <c r="BK17" s="132"/>
      <c r="BL17" s="132"/>
      <c r="BM17" s="132"/>
      <c r="BN17" s="133"/>
      <c r="BO17" s="133"/>
      <c r="BP17" s="133"/>
      <c r="BQ17" s="132"/>
      <c r="BR17" s="132"/>
      <c r="BS17" s="132"/>
      <c r="BT17" s="132"/>
      <c r="BU17" s="132"/>
      <c r="BV17" s="132"/>
      <c r="BW17" s="132"/>
      <c r="BX17" s="132"/>
      <c r="BY17" s="132"/>
      <c r="BZ17" s="128"/>
      <c r="CA17" s="128"/>
      <c r="CB17" s="128"/>
      <c r="CC17" s="128"/>
      <c r="CD17" s="128"/>
      <c r="CE17" s="128"/>
      <c r="CF17" s="129"/>
      <c r="CG17" s="129"/>
      <c r="CH17" s="129"/>
    </row>
    <row r="18" spans="1:86" ht="18.75" customHeight="1">
      <c r="A18" s="110">
        <v>4</v>
      </c>
      <c r="B18" s="111" t="s">
        <v>106</v>
      </c>
      <c r="C18" s="112">
        <v>31.8</v>
      </c>
      <c r="D18" s="103" t="s">
        <v>181</v>
      </c>
      <c r="E18" s="103" t="s">
        <v>119</v>
      </c>
      <c r="F18" s="113" t="s">
        <v>16</v>
      </c>
      <c r="G18" s="113" t="s">
        <v>115</v>
      </c>
      <c r="H18" s="114"/>
      <c r="I18" s="110">
        <v>4</v>
      </c>
      <c r="J18" s="111" t="s">
        <v>105</v>
      </c>
      <c r="K18" s="112">
        <v>34.6</v>
      </c>
      <c r="L18" s="103" t="s">
        <v>182</v>
      </c>
      <c r="M18" s="115" t="s">
        <v>124</v>
      </c>
      <c r="N18" s="113" t="s">
        <v>16</v>
      </c>
      <c r="O18" s="113" t="s">
        <v>115</v>
      </c>
      <c r="P18" s="118"/>
      <c r="Q18" s="109"/>
      <c r="R18" s="109"/>
      <c r="S18" s="109"/>
      <c r="T18" s="109"/>
      <c r="U18" s="118"/>
      <c r="V18" s="120"/>
      <c r="W18" s="120"/>
      <c r="X18" s="120"/>
      <c r="Y18" s="120"/>
      <c r="Z18" s="120"/>
      <c r="AA18" s="120"/>
      <c r="AB18" s="121"/>
      <c r="AC18" s="120"/>
      <c r="AD18" s="118"/>
      <c r="AE18" s="13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18"/>
      <c r="BH18" s="118"/>
      <c r="BI18" s="118"/>
      <c r="BJ18" s="131"/>
      <c r="BK18" s="132"/>
      <c r="BL18" s="132"/>
      <c r="BM18" s="132"/>
      <c r="BN18" s="133"/>
      <c r="BO18" s="133"/>
      <c r="BP18" s="133"/>
      <c r="BQ18" s="132"/>
      <c r="BR18" s="132"/>
      <c r="BS18" s="132"/>
      <c r="BT18" s="132"/>
      <c r="BU18" s="132"/>
      <c r="BV18" s="132"/>
      <c r="BW18" s="132"/>
      <c r="BX18" s="132"/>
      <c r="BY18" s="132"/>
      <c r="BZ18" s="128"/>
      <c r="CA18" s="128"/>
      <c r="CB18" s="128"/>
      <c r="CC18" s="128"/>
      <c r="CD18" s="128"/>
      <c r="CE18" s="128"/>
      <c r="CF18" s="129"/>
      <c r="CG18" s="129"/>
      <c r="CH18" s="129"/>
    </row>
    <row r="19" spans="1:86" ht="18.75" customHeight="1">
      <c r="A19" s="110">
        <v>5</v>
      </c>
      <c r="B19" s="111" t="s">
        <v>112</v>
      </c>
      <c r="C19" s="112">
        <v>32.4</v>
      </c>
      <c r="D19" s="103" t="s">
        <v>172</v>
      </c>
      <c r="E19" s="103" t="s">
        <v>127</v>
      </c>
      <c r="F19" s="113" t="s">
        <v>16</v>
      </c>
      <c r="G19" s="113" t="s">
        <v>115</v>
      </c>
      <c r="H19" s="114"/>
      <c r="I19" s="110">
        <v>5</v>
      </c>
      <c r="J19" s="111"/>
      <c r="K19" s="112" t="s">
        <v>16</v>
      </c>
      <c r="L19" s="103" t="s">
        <v>16</v>
      </c>
      <c r="M19" s="115" t="s">
        <v>16</v>
      </c>
      <c r="N19" s="113" t="s">
        <v>16</v>
      </c>
      <c r="O19" s="113" t="s">
        <v>115</v>
      </c>
      <c r="P19" s="118"/>
      <c r="Q19" s="109"/>
      <c r="R19" s="109"/>
      <c r="S19" s="109"/>
      <c r="T19" s="109"/>
      <c r="U19" s="118"/>
      <c r="V19" s="120"/>
      <c r="W19" s="120"/>
      <c r="X19" s="120"/>
      <c r="Y19" s="120"/>
      <c r="Z19" s="120"/>
      <c r="AA19" s="120"/>
      <c r="AB19" s="121"/>
      <c r="AC19" s="120"/>
      <c r="AD19" s="118"/>
      <c r="AE19" s="13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18"/>
      <c r="BH19" s="118"/>
      <c r="BI19" s="118"/>
      <c r="BJ19" s="102"/>
      <c r="BK19" s="102"/>
      <c r="BL19" s="102"/>
      <c r="BM19" s="102"/>
      <c r="BN19" s="102"/>
      <c r="BO19" s="102"/>
      <c r="BP19" s="102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9"/>
      <c r="CG19" s="129"/>
      <c r="CH19" s="129"/>
    </row>
    <row r="20" spans="1:86" ht="18.75" customHeight="1">
      <c r="A20" s="110">
        <v>6</v>
      </c>
      <c r="B20" s="111"/>
      <c r="C20" s="112" t="s">
        <v>16</v>
      </c>
      <c r="D20" s="103" t="s">
        <v>16</v>
      </c>
      <c r="E20" s="103" t="s">
        <v>16</v>
      </c>
      <c r="F20" s="113" t="s">
        <v>16</v>
      </c>
      <c r="G20" s="113" t="s">
        <v>115</v>
      </c>
      <c r="H20" s="114"/>
      <c r="I20" s="110">
        <v>6</v>
      </c>
      <c r="J20" s="111"/>
      <c r="K20" s="112" t="s">
        <v>16</v>
      </c>
      <c r="L20" s="103" t="s">
        <v>16</v>
      </c>
      <c r="M20" s="115" t="s">
        <v>16</v>
      </c>
      <c r="N20" s="113" t="s">
        <v>16</v>
      </c>
      <c r="O20" s="113" t="s">
        <v>115</v>
      </c>
      <c r="P20" s="118"/>
      <c r="Q20" s="109"/>
      <c r="R20" s="109"/>
      <c r="S20" s="109"/>
      <c r="T20" s="109"/>
      <c r="U20" s="118"/>
      <c r="V20" s="120"/>
      <c r="W20" s="120"/>
      <c r="X20" s="120"/>
      <c r="Y20" s="120"/>
      <c r="Z20" s="120"/>
      <c r="AA20" s="120"/>
      <c r="AB20" s="121"/>
      <c r="AC20" s="120"/>
      <c r="AD20" s="118"/>
      <c r="AE20" s="13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18"/>
      <c r="BH20" s="118"/>
      <c r="BI20" s="118"/>
      <c r="BJ20" s="102"/>
      <c r="BK20" s="102"/>
      <c r="BL20" s="102"/>
      <c r="BM20" s="102"/>
      <c r="BN20" s="102"/>
      <c r="BO20" s="102"/>
      <c r="BP20" s="102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9"/>
      <c r="CG20" s="129"/>
      <c r="CH20" s="129"/>
    </row>
    <row r="21" spans="1:86" ht="18.75" customHeight="1">
      <c r="A21" s="110">
        <v>7</v>
      </c>
      <c r="B21" s="111"/>
      <c r="C21" s="112" t="s">
        <v>16</v>
      </c>
      <c r="D21" s="103" t="s">
        <v>16</v>
      </c>
      <c r="E21" s="103" t="s">
        <v>16</v>
      </c>
      <c r="F21" s="113" t="s">
        <v>16</v>
      </c>
      <c r="G21" s="113" t="s">
        <v>115</v>
      </c>
      <c r="H21" s="114"/>
      <c r="I21" s="110">
        <v>7</v>
      </c>
      <c r="J21" s="111"/>
      <c r="K21" s="112" t="s">
        <v>16</v>
      </c>
      <c r="L21" s="103" t="s">
        <v>16</v>
      </c>
      <c r="M21" s="115" t="s">
        <v>16</v>
      </c>
      <c r="N21" s="113" t="s">
        <v>16</v>
      </c>
      <c r="O21" s="113" t="s">
        <v>115</v>
      </c>
      <c r="P21" s="118"/>
      <c r="Q21" s="109"/>
      <c r="R21" s="109"/>
      <c r="S21" s="109"/>
      <c r="T21" s="109"/>
      <c r="U21" s="118"/>
      <c r="V21" s="120"/>
      <c r="W21" s="120"/>
      <c r="X21" s="120"/>
      <c r="Y21" s="120"/>
      <c r="Z21" s="120"/>
      <c r="AA21" s="120"/>
      <c r="AB21" s="121"/>
      <c r="AC21" s="120"/>
      <c r="AD21" s="118"/>
      <c r="AE21" s="13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18"/>
      <c r="BH21" s="118"/>
      <c r="BI21" s="118"/>
      <c r="BJ21" s="102"/>
      <c r="BK21" s="102"/>
      <c r="BL21" s="102"/>
      <c r="BM21" s="102"/>
      <c r="BN21" s="102"/>
      <c r="BO21" s="102"/>
      <c r="BP21" s="102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9"/>
      <c r="CG21" s="129"/>
      <c r="CH21" s="129"/>
    </row>
    <row r="22" spans="1:86" ht="18.75" customHeight="1">
      <c r="A22" s="110">
        <v>8</v>
      </c>
      <c r="B22" s="111"/>
      <c r="C22" s="112" t="s">
        <v>16</v>
      </c>
      <c r="D22" s="103" t="s">
        <v>16</v>
      </c>
      <c r="E22" s="103" t="s">
        <v>16</v>
      </c>
      <c r="F22" s="113" t="s">
        <v>16</v>
      </c>
      <c r="G22" s="113" t="s">
        <v>115</v>
      </c>
      <c r="H22" s="114"/>
      <c r="I22" s="110">
        <v>8</v>
      </c>
      <c r="J22" s="111"/>
      <c r="K22" s="112" t="s">
        <v>16</v>
      </c>
      <c r="L22" s="103" t="s">
        <v>16</v>
      </c>
      <c r="M22" s="115" t="s">
        <v>16</v>
      </c>
      <c r="N22" s="113" t="s">
        <v>16</v>
      </c>
      <c r="O22" s="113" t="s">
        <v>115</v>
      </c>
      <c r="P22" s="118"/>
      <c r="Q22" s="109"/>
      <c r="R22" s="109"/>
      <c r="S22" s="109"/>
      <c r="T22" s="109"/>
      <c r="U22" s="118"/>
      <c r="V22" s="120"/>
      <c r="W22" s="120"/>
      <c r="X22" s="120"/>
      <c r="Y22" s="120"/>
      <c r="Z22" s="120"/>
      <c r="AA22" s="120"/>
      <c r="AB22" s="121"/>
      <c r="AC22" s="120"/>
      <c r="AD22" s="118"/>
      <c r="AE22" s="130"/>
      <c r="AF22" s="120"/>
      <c r="AG22" s="118"/>
      <c r="AH22" s="120"/>
      <c r="AI22" s="120"/>
      <c r="AJ22" s="118"/>
      <c r="AK22" s="120"/>
      <c r="AL22" s="120"/>
      <c r="AM22" s="118"/>
      <c r="AN22" s="120"/>
      <c r="AO22" s="120"/>
      <c r="AP22" s="118"/>
      <c r="AQ22" s="120"/>
      <c r="AR22" s="120"/>
      <c r="AS22" s="118"/>
      <c r="AT22" s="120"/>
      <c r="AU22" s="120"/>
      <c r="AV22" s="118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34"/>
      <c r="BH22" s="134"/>
      <c r="BI22" s="134"/>
      <c r="BJ22" s="135"/>
      <c r="BK22" s="135"/>
      <c r="BL22" s="135"/>
      <c r="BM22" s="135"/>
      <c r="BN22" s="135"/>
      <c r="BO22" s="135"/>
      <c r="BP22" s="135"/>
      <c r="BQ22" s="136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9"/>
      <c r="CG22" s="129"/>
      <c r="CH22" s="129"/>
    </row>
    <row r="23" spans="1:86" ht="18.75" customHeight="1">
      <c r="A23" s="105" t="s">
        <v>100</v>
      </c>
      <c r="B23" s="106" t="s">
        <v>117</v>
      </c>
      <c r="C23" s="106"/>
      <c r="D23" s="106"/>
      <c r="E23" s="106"/>
      <c r="F23" s="106"/>
      <c r="G23" s="106"/>
      <c r="H23" s="107"/>
      <c r="I23" s="105" t="s">
        <v>14</v>
      </c>
      <c r="J23" s="106" t="s">
        <v>117</v>
      </c>
      <c r="K23" s="106"/>
      <c r="L23" s="106"/>
      <c r="M23" s="106"/>
      <c r="N23" s="106"/>
      <c r="O23" s="106"/>
      <c r="P23" s="118"/>
      <c r="Q23" s="109"/>
      <c r="R23" s="109"/>
      <c r="S23" s="109"/>
      <c r="T23" s="109"/>
      <c r="U23" s="118"/>
      <c r="V23" s="120"/>
      <c r="W23" s="120"/>
      <c r="X23" s="120"/>
      <c r="Y23" s="120"/>
      <c r="Z23" s="120"/>
      <c r="AA23" s="120"/>
      <c r="AB23" s="121"/>
      <c r="AC23" s="120"/>
      <c r="AD23" s="118"/>
      <c r="AE23" s="130"/>
      <c r="AF23" s="120"/>
      <c r="AG23" s="118"/>
      <c r="AH23" s="120"/>
      <c r="AI23" s="120"/>
      <c r="AJ23" s="118"/>
      <c r="AK23" s="120"/>
      <c r="AL23" s="120"/>
      <c r="AM23" s="118"/>
      <c r="AN23" s="120"/>
      <c r="AO23" s="120"/>
      <c r="AP23" s="118"/>
      <c r="AQ23" s="120"/>
      <c r="AR23" s="120"/>
      <c r="AS23" s="118"/>
      <c r="AT23" s="120"/>
      <c r="AU23" s="120"/>
      <c r="AV23" s="118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34"/>
      <c r="BH23" s="134"/>
      <c r="BI23" s="134"/>
      <c r="BJ23" s="135"/>
      <c r="BK23" s="135"/>
      <c r="BL23" s="135"/>
      <c r="BM23" s="135"/>
      <c r="BN23" s="135"/>
      <c r="BO23" s="135"/>
      <c r="BP23" s="135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9"/>
      <c r="CG23" s="129"/>
      <c r="CH23" s="129"/>
    </row>
    <row r="24" spans="1:31" ht="18.75" customHeight="1">
      <c r="A24" s="110">
        <v>2</v>
      </c>
      <c r="B24" s="111" t="s">
        <v>109</v>
      </c>
      <c r="C24" s="137">
        <v>0.0018252314814814815</v>
      </c>
      <c r="D24" s="103" t="s">
        <v>168</v>
      </c>
      <c r="E24" s="103" t="s">
        <v>124</v>
      </c>
      <c r="F24" s="113" t="s">
        <v>164</v>
      </c>
      <c r="G24" s="113" t="s">
        <v>165</v>
      </c>
      <c r="H24" s="114"/>
      <c r="I24" s="110">
        <v>1</v>
      </c>
      <c r="J24" s="111" t="s">
        <v>105</v>
      </c>
      <c r="K24" s="137">
        <v>0.0019525462962962962</v>
      </c>
      <c r="L24" s="103" t="s">
        <v>183</v>
      </c>
      <c r="M24" s="115" t="s">
        <v>124</v>
      </c>
      <c r="N24" s="113" t="s">
        <v>16</v>
      </c>
      <c r="O24" s="113" t="s">
        <v>115</v>
      </c>
      <c r="P24" s="118"/>
      <c r="Q24" s="117"/>
      <c r="R24" s="117"/>
      <c r="S24" s="117"/>
      <c r="T24" s="117"/>
      <c r="U24" s="118"/>
      <c r="V24" s="119"/>
      <c r="W24" s="120"/>
      <c r="X24" s="120"/>
      <c r="Y24" s="120"/>
      <c r="Z24" s="120"/>
      <c r="AA24" s="120"/>
      <c r="AB24" s="121"/>
      <c r="AC24" s="120"/>
      <c r="AD24" s="118"/>
      <c r="AE24" s="138"/>
    </row>
    <row r="25" spans="1:46" ht="18.75" customHeight="1">
      <c r="A25" s="110">
        <v>2</v>
      </c>
      <c r="B25" s="111" t="s">
        <v>106</v>
      </c>
      <c r="C25" s="137">
        <v>0.0018703703703703703</v>
      </c>
      <c r="D25" s="103" t="s">
        <v>184</v>
      </c>
      <c r="E25" s="103" t="s">
        <v>119</v>
      </c>
      <c r="F25" s="113" t="s">
        <v>16</v>
      </c>
      <c r="G25" s="113" t="s">
        <v>165</v>
      </c>
      <c r="H25" s="114"/>
      <c r="I25" s="110">
        <v>2</v>
      </c>
      <c r="J25" s="111" t="s">
        <v>107</v>
      </c>
      <c r="K25" s="137">
        <v>0.0021469907407407405</v>
      </c>
      <c r="L25" s="103" t="s">
        <v>171</v>
      </c>
      <c r="M25" s="115" t="s">
        <v>119</v>
      </c>
      <c r="N25" s="113" t="s">
        <v>16</v>
      </c>
      <c r="O25" s="113" t="s">
        <v>115</v>
      </c>
      <c r="P25" s="116"/>
      <c r="Q25" s="109"/>
      <c r="R25" s="109"/>
      <c r="S25" s="109"/>
      <c r="T25" s="109"/>
      <c r="U25" s="118"/>
      <c r="V25" s="120"/>
      <c r="W25" s="120"/>
      <c r="X25" s="120"/>
      <c r="Y25" s="120"/>
      <c r="Z25" s="120"/>
      <c r="AA25" s="120"/>
      <c r="AB25" s="121"/>
      <c r="AC25" s="120"/>
      <c r="AD25" s="116"/>
      <c r="AE25" s="122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</row>
    <row r="26" spans="1:68" ht="18.75" customHeight="1">
      <c r="A26" s="110">
        <v>3</v>
      </c>
      <c r="B26" s="111" t="s">
        <v>104</v>
      </c>
      <c r="C26" s="137">
        <v>0.0019247685185185184</v>
      </c>
      <c r="D26" s="103" t="s">
        <v>185</v>
      </c>
      <c r="E26" s="103" t="s">
        <v>123</v>
      </c>
      <c r="F26" s="113" t="s">
        <v>16</v>
      </c>
      <c r="G26" s="113" t="s">
        <v>115</v>
      </c>
      <c r="H26" s="114"/>
      <c r="I26" s="110">
        <v>3</v>
      </c>
      <c r="J26" s="111" t="s">
        <v>111</v>
      </c>
      <c r="K26" s="137">
        <v>0.002226851851851852</v>
      </c>
      <c r="L26" s="103" t="s">
        <v>186</v>
      </c>
      <c r="M26" s="115" t="s">
        <v>123</v>
      </c>
      <c r="N26" s="113" t="s">
        <v>16</v>
      </c>
      <c r="O26" s="113" t="s">
        <v>115</v>
      </c>
      <c r="P26" s="118"/>
      <c r="Q26" s="109"/>
      <c r="R26" s="109"/>
      <c r="S26" s="109"/>
      <c r="T26" s="109"/>
      <c r="U26" s="118"/>
      <c r="V26" s="120"/>
      <c r="W26" s="120"/>
      <c r="X26" s="120"/>
      <c r="Y26" s="120"/>
      <c r="Z26" s="120"/>
      <c r="AA26" s="120"/>
      <c r="AB26" s="121"/>
      <c r="AC26" s="120"/>
      <c r="AD26" s="118"/>
      <c r="AE26" s="124"/>
      <c r="AF26" s="125"/>
      <c r="AG26" s="125"/>
      <c r="AH26" s="139"/>
      <c r="AI26" s="140"/>
      <c r="AJ26" s="140"/>
      <c r="AK26" s="139"/>
      <c r="AL26" s="140"/>
      <c r="AM26" s="140"/>
      <c r="AN26" s="139"/>
      <c r="AO26" s="140"/>
      <c r="AP26" s="140"/>
      <c r="AQ26" s="139"/>
      <c r="AR26" s="140"/>
      <c r="AS26" s="140"/>
      <c r="AT26" s="139"/>
      <c r="AU26" s="122"/>
      <c r="AV26" s="122"/>
      <c r="AW26" s="138"/>
      <c r="AX26" s="122"/>
      <c r="AY26" s="122"/>
      <c r="AZ26" s="138"/>
      <c r="BA26" s="122"/>
      <c r="BB26" s="122"/>
      <c r="BC26" s="122"/>
      <c r="BD26" s="122"/>
      <c r="BE26" s="122"/>
      <c r="BF26" s="122"/>
      <c r="BG26" s="122"/>
      <c r="BH26" s="122"/>
      <c r="BI26" s="122"/>
      <c r="BJ26" s="102"/>
      <c r="BK26" s="127"/>
      <c r="BL26" s="102"/>
      <c r="BM26" s="127"/>
      <c r="BN26" s="102"/>
      <c r="BO26" s="127"/>
      <c r="BP26" s="102"/>
    </row>
    <row r="27" spans="1:68" ht="18.75" customHeight="1">
      <c r="A27" s="110">
        <v>4</v>
      </c>
      <c r="B27" s="111" t="s">
        <v>14</v>
      </c>
      <c r="C27" s="137">
        <v>0.0020902777777777777</v>
      </c>
      <c r="D27" s="103" t="s">
        <v>166</v>
      </c>
      <c r="E27" s="103" t="s">
        <v>120</v>
      </c>
      <c r="F27" s="113" t="s">
        <v>16</v>
      </c>
      <c r="G27" s="113" t="s">
        <v>115</v>
      </c>
      <c r="H27" s="114"/>
      <c r="I27" s="110">
        <v>4</v>
      </c>
      <c r="J27" s="111"/>
      <c r="K27" s="137" t="s">
        <v>16</v>
      </c>
      <c r="L27" s="103" t="s">
        <v>16</v>
      </c>
      <c r="M27" s="115" t="s">
        <v>16</v>
      </c>
      <c r="N27" s="113" t="s">
        <v>16</v>
      </c>
      <c r="O27" s="113" t="s">
        <v>115</v>
      </c>
      <c r="P27" s="118"/>
      <c r="Q27" s="109"/>
      <c r="R27" s="109"/>
      <c r="S27" s="109"/>
      <c r="T27" s="109"/>
      <c r="U27" s="118"/>
      <c r="V27" s="120"/>
      <c r="W27" s="120"/>
      <c r="X27" s="120"/>
      <c r="Y27" s="120"/>
      <c r="Z27" s="120"/>
      <c r="AA27" s="120"/>
      <c r="AB27" s="121"/>
      <c r="AC27" s="120"/>
      <c r="AD27" s="118"/>
      <c r="AE27" s="130"/>
      <c r="AF27" s="120"/>
      <c r="AG27" s="120"/>
      <c r="AH27" s="141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02"/>
      <c r="BK27" s="102"/>
      <c r="BL27" s="102"/>
      <c r="BM27" s="102"/>
      <c r="BN27" s="102"/>
      <c r="BO27" s="102"/>
      <c r="BP27" s="102"/>
    </row>
    <row r="28" spans="1:68" ht="18.75" customHeight="1">
      <c r="A28" s="110">
        <v>5</v>
      </c>
      <c r="B28" s="111" t="s">
        <v>100</v>
      </c>
      <c r="C28" s="137">
        <v>0.00219212962962963</v>
      </c>
      <c r="D28" s="103" t="s">
        <v>187</v>
      </c>
      <c r="E28" s="103" t="s">
        <v>118</v>
      </c>
      <c r="F28" s="113" t="s">
        <v>16</v>
      </c>
      <c r="G28" s="113" t="s">
        <v>115</v>
      </c>
      <c r="H28" s="114"/>
      <c r="I28" s="110">
        <v>5</v>
      </c>
      <c r="J28" s="111"/>
      <c r="K28" s="137" t="s">
        <v>16</v>
      </c>
      <c r="L28" s="103" t="s">
        <v>16</v>
      </c>
      <c r="M28" s="115" t="s">
        <v>16</v>
      </c>
      <c r="N28" s="113" t="s">
        <v>16</v>
      </c>
      <c r="O28" s="113" t="s">
        <v>115</v>
      </c>
      <c r="P28" s="118"/>
      <c r="Q28" s="109"/>
      <c r="R28" s="109"/>
      <c r="S28" s="109"/>
      <c r="T28" s="109"/>
      <c r="U28" s="118"/>
      <c r="V28" s="120"/>
      <c r="W28" s="120"/>
      <c r="X28" s="120"/>
      <c r="Y28" s="120"/>
      <c r="Z28" s="120"/>
      <c r="AA28" s="120"/>
      <c r="AB28" s="121"/>
      <c r="AC28" s="120"/>
      <c r="AD28" s="118"/>
      <c r="AE28" s="130"/>
      <c r="AF28" s="120"/>
      <c r="AG28" s="120"/>
      <c r="AH28" s="141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02"/>
      <c r="BK28" s="102"/>
      <c r="BL28" s="102"/>
      <c r="BM28" s="102"/>
      <c r="BN28" s="102"/>
      <c r="BO28" s="102"/>
      <c r="BP28" s="102"/>
    </row>
    <row r="29" spans="1:68" ht="18.75" customHeight="1">
      <c r="A29" s="110">
        <v>6</v>
      </c>
      <c r="B29" s="111"/>
      <c r="C29" s="137" t="s">
        <v>16</v>
      </c>
      <c r="D29" s="103" t="s">
        <v>16</v>
      </c>
      <c r="E29" s="103" t="s">
        <v>16</v>
      </c>
      <c r="F29" s="113" t="s">
        <v>16</v>
      </c>
      <c r="G29" s="113" t="s">
        <v>115</v>
      </c>
      <c r="H29" s="114"/>
      <c r="I29" s="110">
        <v>6</v>
      </c>
      <c r="J29" s="111"/>
      <c r="K29" s="137" t="s">
        <v>16</v>
      </c>
      <c r="L29" s="103" t="s">
        <v>16</v>
      </c>
      <c r="M29" s="115" t="s">
        <v>16</v>
      </c>
      <c r="N29" s="113" t="s">
        <v>16</v>
      </c>
      <c r="O29" s="113" t="s">
        <v>115</v>
      </c>
      <c r="P29" s="118"/>
      <c r="Q29" s="109"/>
      <c r="R29" s="109"/>
      <c r="S29" s="109"/>
      <c r="T29" s="109"/>
      <c r="U29" s="118"/>
      <c r="V29" s="120"/>
      <c r="W29" s="120"/>
      <c r="X29" s="120"/>
      <c r="Y29" s="120"/>
      <c r="Z29" s="120"/>
      <c r="AA29" s="120"/>
      <c r="AB29" s="121"/>
      <c r="AC29" s="120"/>
      <c r="AD29" s="118"/>
      <c r="AE29" s="130"/>
      <c r="AF29" s="120"/>
      <c r="AG29" s="120"/>
      <c r="AH29" s="141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02"/>
      <c r="BK29" s="102"/>
      <c r="BL29" s="102"/>
      <c r="BM29" s="102"/>
      <c r="BN29" s="102"/>
      <c r="BO29" s="102"/>
      <c r="BP29" s="102"/>
    </row>
    <row r="30" spans="1:68" ht="18.75" customHeight="1">
      <c r="A30" s="110">
        <v>7</v>
      </c>
      <c r="B30" s="111"/>
      <c r="C30" s="137" t="s">
        <v>16</v>
      </c>
      <c r="D30" s="103" t="s">
        <v>16</v>
      </c>
      <c r="E30" s="103" t="s">
        <v>16</v>
      </c>
      <c r="F30" s="113" t="s">
        <v>16</v>
      </c>
      <c r="G30" s="113" t="s">
        <v>115</v>
      </c>
      <c r="H30" s="114"/>
      <c r="I30" s="110">
        <v>7</v>
      </c>
      <c r="J30" s="111"/>
      <c r="K30" s="137" t="s">
        <v>16</v>
      </c>
      <c r="L30" s="103" t="s">
        <v>16</v>
      </c>
      <c r="M30" s="115" t="s">
        <v>16</v>
      </c>
      <c r="N30" s="113" t="s">
        <v>16</v>
      </c>
      <c r="O30" s="113" t="s">
        <v>115</v>
      </c>
      <c r="P30" s="118"/>
      <c r="Q30" s="109"/>
      <c r="R30" s="109"/>
      <c r="S30" s="109"/>
      <c r="T30" s="109"/>
      <c r="U30" s="118"/>
      <c r="V30" s="120"/>
      <c r="W30" s="120"/>
      <c r="X30" s="120"/>
      <c r="Y30" s="120"/>
      <c r="Z30" s="120"/>
      <c r="AA30" s="120"/>
      <c r="AB30" s="121"/>
      <c r="AC30" s="120"/>
      <c r="AD30" s="118"/>
      <c r="AE30" s="130"/>
      <c r="AF30" s="120"/>
      <c r="AG30" s="120"/>
      <c r="AH30" s="141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02"/>
      <c r="BK30" s="102"/>
      <c r="BL30" s="102"/>
      <c r="BM30" s="102"/>
      <c r="BN30" s="102"/>
      <c r="BO30" s="102"/>
      <c r="BP30" s="102"/>
    </row>
    <row r="31" spans="1:68" ht="18.75" customHeight="1">
      <c r="A31" s="110">
        <v>8</v>
      </c>
      <c r="B31" s="111"/>
      <c r="C31" s="137" t="s">
        <v>16</v>
      </c>
      <c r="D31" s="103" t="s">
        <v>16</v>
      </c>
      <c r="E31" s="103" t="s">
        <v>16</v>
      </c>
      <c r="F31" s="113" t="s">
        <v>16</v>
      </c>
      <c r="G31" s="113" t="s">
        <v>115</v>
      </c>
      <c r="H31" s="114"/>
      <c r="I31" s="110">
        <v>8</v>
      </c>
      <c r="J31" s="111"/>
      <c r="K31" s="137" t="s">
        <v>16</v>
      </c>
      <c r="L31" s="103" t="s">
        <v>16</v>
      </c>
      <c r="M31" s="115" t="s">
        <v>16</v>
      </c>
      <c r="N31" s="113" t="s">
        <v>16</v>
      </c>
      <c r="O31" s="113" t="s">
        <v>115</v>
      </c>
      <c r="P31" s="118"/>
      <c r="Q31" s="109"/>
      <c r="R31" s="109"/>
      <c r="S31" s="109"/>
      <c r="T31" s="109"/>
      <c r="U31" s="118"/>
      <c r="V31" s="120"/>
      <c r="W31" s="120"/>
      <c r="X31" s="120"/>
      <c r="Y31" s="120"/>
      <c r="Z31" s="120"/>
      <c r="AA31" s="120"/>
      <c r="AB31" s="121"/>
      <c r="AC31" s="120"/>
      <c r="AD31" s="118"/>
      <c r="AE31" s="130"/>
      <c r="AF31" s="120"/>
      <c r="AG31" s="120"/>
      <c r="AH31" s="141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02"/>
      <c r="BK31" s="102"/>
      <c r="BL31" s="102"/>
      <c r="BM31" s="102"/>
      <c r="BN31" s="102"/>
      <c r="BO31" s="102"/>
      <c r="BP31" s="102"/>
    </row>
    <row r="32" spans="1:68" ht="18.75" customHeight="1">
      <c r="A32" s="105" t="s">
        <v>100</v>
      </c>
      <c r="B32" s="106" t="s">
        <v>121</v>
      </c>
      <c r="C32" s="106"/>
      <c r="D32" s="106"/>
      <c r="E32" s="106"/>
      <c r="F32" s="106"/>
      <c r="G32" s="106"/>
      <c r="H32" s="107"/>
      <c r="I32" s="105" t="s">
        <v>14</v>
      </c>
      <c r="J32" s="106" t="s">
        <v>121</v>
      </c>
      <c r="K32" s="106"/>
      <c r="L32" s="106"/>
      <c r="M32" s="106"/>
      <c r="N32" s="106"/>
      <c r="O32" s="106"/>
      <c r="P32" s="118"/>
      <c r="Q32" s="109"/>
      <c r="R32" s="109"/>
      <c r="S32" s="109"/>
      <c r="T32" s="109"/>
      <c r="U32" s="118"/>
      <c r="V32" s="120"/>
      <c r="W32" s="120"/>
      <c r="X32" s="120"/>
      <c r="Y32" s="120"/>
      <c r="Z32" s="120"/>
      <c r="AA32" s="120"/>
      <c r="AB32" s="121"/>
      <c r="AC32" s="120"/>
      <c r="AD32" s="118"/>
      <c r="AE32" s="130"/>
      <c r="AF32" s="120"/>
      <c r="AG32" s="120"/>
      <c r="AH32" s="141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02"/>
      <c r="BK32" s="102"/>
      <c r="BL32" s="102"/>
      <c r="BM32" s="102"/>
      <c r="BN32" s="102"/>
      <c r="BO32" s="102"/>
      <c r="BP32" s="102"/>
    </row>
    <row r="33" spans="1:68" ht="18.75" customHeight="1">
      <c r="A33" s="110">
        <v>1</v>
      </c>
      <c r="B33" s="111" t="s">
        <v>106</v>
      </c>
      <c r="C33" s="137">
        <v>0.00412962962962963</v>
      </c>
      <c r="D33" s="103" t="s">
        <v>188</v>
      </c>
      <c r="E33" s="103" t="s">
        <v>119</v>
      </c>
      <c r="F33" s="113" t="s">
        <v>16</v>
      </c>
      <c r="G33" s="113" t="s">
        <v>115</v>
      </c>
      <c r="H33" s="114"/>
      <c r="I33" s="110">
        <v>1</v>
      </c>
      <c r="J33" s="111" t="s">
        <v>107</v>
      </c>
      <c r="K33" s="137">
        <v>0.004229166666666667</v>
      </c>
      <c r="L33" s="103" t="s">
        <v>189</v>
      </c>
      <c r="M33" s="115" t="s">
        <v>119</v>
      </c>
      <c r="N33" s="113" t="s">
        <v>16</v>
      </c>
      <c r="O33" s="113" t="s">
        <v>115</v>
      </c>
      <c r="P33" s="118"/>
      <c r="Q33" s="117"/>
      <c r="R33" s="117"/>
      <c r="S33" s="117"/>
      <c r="T33" s="117"/>
      <c r="U33" s="118"/>
      <c r="V33" s="119"/>
      <c r="W33" s="120"/>
      <c r="X33" s="120"/>
      <c r="Y33" s="120"/>
      <c r="Z33" s="120"/>
      <c r="AA33" s="120"/>
      <c r="AB33" s="121"/>
      <c r="AC33" s="120"/>
      <c r="AD33" s="118"/>
      <c r="AE33" s="130"/>
      <c r="AF33" s="120"/>
      <c r="AG33" s="120"/>
      <c r="AH33" s="141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02"/>
      <c r="BK33" s="102"/>
      <c r="BL33" s="102"/>
      <c r="BM33" s="102"/>
      <c r="BN33" s="102"/>
      <c r="BO33" s="102"/>
      <c r="BP33" s="102"/>
    </row>
    <row r="34" spans="1:68" ht="18.75" customHeight="1">
      <c r="A34" s="110">
        <v>2</v>
      </c>
      <c r="B34" s="111" t="s">
        <v>104</v>
      </c>
      <c r="C34" s="137">
        <v>0.004276620370370371</v>
      </c>
      <c r="D34" s="103" t="s">
        <v>180</v>
      </c>
      <c r="E34" s="103" t="s">
        <v>123</v>
      </c>
      <c r="F34" s="113" t="s">
        <v>16</v>
      </c>
      <c r="G34" s="113" t="s">
        <v>115</v>
      </c>
      <c r="H34" s="114"/>
      <c r="I34" s="110">
        <v>2</v>
      </c>
      <c r="J34" s="111" t="s">
        <v>105</v>
      </c>
      <c r="K34" s="137">
        <v>0.00453125</v>
      </c>
      <c r="L34" s="103" t="s">
        <v>190</v>
      </c>
      <c r="M34" s="115" t="s">
        <v>124</v>
      </c>
      <c r="N34" s="113" t="s">
        <v>16</v>
      </c>
      <c r="O34" s="113" t="s">
        <v>115</v>
      </c>
      <c r="P34" s="118"/>
      <c r="Q34" s="109"/>
      <c r="R34" s="109"/>
      <c r="S34" s="109"/>
      <c r="T34" s="109"/>
      <c r="U34" s="118"/>
      <c r="V34" s="120"/>
      <c r="W34" s="120"/>
      <c r="X34" s="120"/>
      <c r="Y34" s="120"/>
      <c r="Z34" s="120"/>
      <c r="AA34" s="120"/>
      <c r="AB34" s="121"/>
      <c r="AC34" s="120"/>
      <c r="AD34" s="118"/>
      <c r="AE34" s="130"/>
      <c r="AF34" s="120"/>
      <c r="AG34" s="120"/>
      <c r="AH34" s="141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02"/>
      <c r="BK34" s="102"/>
      <c r="BL34" s="102"/>
      <c r="BM34" s="102"/>
      <c r="BN34" s="102"/>
      <c r="BO34" s="102"/>
      <c r="BP34" s="102"/>
    </row>
    <row r="35" spans="1:68" ht="18.75" customHeight="1">
      <c r="A35" s="110">
        <v>3</v>
      </c>
      <c r="B35" s="111" t="s">
        <v>112</v>
      </c>
      <c r="C35" s="137">
        <v>0.004422453703703704</v>
      </c>
      <c r="D35" s="103" t="s">
        <v>175</v>
      </c>
      <c r="E35" s="103" t="s">
        <v>127</v>
      </c>
      <c r="F35" s="113" t="s">
        <v>16</v>
      </c>
      <c r="G35" s="113" t="s">
        <v>115</v>
      </c>
      <c r="H35" s="114"/>
      <c r="I35" s="110">
        <v>3</v>
      </c>
      <c r="J35" s="111"/>
      <c r="K35" s="137" t="s">
        <v>16</v>
      </c>
      <c r="L35" s="103" t="s">
        <v>16</v>
      </c>
      <c r="M35" s="115" t="s">
        <v>16</v>
      </c>
      <c r="N35" s="113" t="s">
        <v>16</v>
      </c>
      <c r="O35" s="113" t="s">
        <v>115</v>
      </c>
      <c r="P35" s="118"/>
      <c r="Q35" s="109"/>
      <c r="R35" s="109"/>
      <c r="S35" s="109"/>
      <c r="T35" s="109"/>
      <c r="U35" s="118"/>
      <c r="V35" s="120"/>
      <c r="W35" s="120"/>
      <c r="X35" s="120"/>
      <c r="Y35" s="120"/>
      <c r="Z35" s="120"/>
      <c r="AA35" s="120"/>
      <c r="AB35" s="121"/>
      <c r="AC35" s="120"/>
      <c r="AD35" s="118"/>
      <c r="AE35" s="130"/>
      <c r="AF35" s="120"/>
      <c r="AG35" s="120"/>
      <c r="AH35" s="141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02"/>
      <c r="BK35" s="102"/>
      <c r="BL35" s="102"/>
      <c r="BM35" s="102"/>
      <c r="BN35" s="102"/>
      <c r="BO35" s="102"/>
      <c r="BP35" s="102"/>
    </row>
    <row r="36" spans="1:68" ht="18.75" customHeight="1">
      <c r="A36" s="110">
        <v>4</v>
      </c>
      <c r="B36" s="111" t="s">
        <v>109</v>
      </c>
      <c r="C36" s="137">
        <v>0.0045150462962962965</v>
      </c>
      <c r="D36" s="103" t="s">
        <v>179</v>
      </c>
      <c r="E36" s="103" t="s">
        <v>124</v>
      </c>
      <c r="F36" s="113" t="s">
        <v>16</v>
      </c>
      <c r="G36" s="113" t="s">
        <v>115</v>
      </c>
      <c r="H36" s="114"/>
      <c r="I36" s="110">
        <v>4</v>
      </c>
      <c r="J36" s="111"/>
      <c r="K36" s="137" t="s">
        <v>16</v>
      </c>
      <c r="L36" s="103" t="s">
        <v>16</v>
      </c>
      <c r="M36" s="115" t="s">
        <v>16</v>
      </c>
      <c r="N36" s="113" t="s">
        <v>16</v>
      </c>
      <c r="O36" s="113" t="s">
        <v>115</v>
      </c>
      <c r="P36" s="118"/>
      <c r="Q36" s="109"/>
      <c r="R36" s="109"/>
      <c r="S36" s="109"/>
      <c r="T36" s="109"/>
      <c r="U36" s="118"/>
      <c r="V36" s="120"/>
      <c r="W36" s="120"/>
      <c r="X36" s="120"/>
      <c r="Y36" s="120"/>
      <c r="Z36" s="120"/>
      <c r="AA36" s="120"/>
      <c r="AB36" s="121"/>
      <c r="AC36" s="120"/>
      <c r="AD36" s="118"/>
      <c r="AE36" s="130"/>
      <c r="AF36" s="120"/>
      <c r="AG36" s="120"/>
      <c r="AH36" s="141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02"/>
      <c r="BK36" s="102"/>
      <c r="BL36" s="102"/>
      <c r="BM36" s="102"/>
      <c r="BN36" s="102"/>
      <c r="BO36" s="102"/>
      <c r="BP36" s="102"/>
    </row>
    <row r="37" spans="1:68" ht="18.75" customHeight="1">
      <c r="A37" s="110">
        <v>5</v>
      </c>
      <c r="B37" s="111"/>
      <c r="C37" s="137" t="s">
        <v>16</v>
      </c>
      <c r="D37" s="103" t="s">
        <v>16</v>
      </c>
      <c r="E37" s="103" t="s">
        <v>16</v>
      </c>
      <c r="F37" s="113" t="s">
        <v>16</v>
      </c>
      <c r="G37" s="113" t="s">
        <v>115</v>
      </c>
      <c r="H37" s="114"/>
      <c r="I37" s="110">
        <v>5</v>
      </c>
      <c r="J37" s="111"/>
      <c r="K37" s="137" t="s">
        <v>16</v>
      </c>
      <c r="L37" s="103" t="s">
        <v>16</v>
      </c>
      <c r="M37" s="115" t="s">
        <v>16</v>
      </c>
      <c r="N37" s="113" t="s">
        <v>16</v>
      </c>
      <c r="O37" s="113" t="s">
        <v>115</v>
      </c>
      <c r="P37" s="118"/>
      <c r="Q37" s="109"/>
      <c r="R37" s="109"/>
      <c r="S37" s="109"/>
      <c r="T37" s="109"/>
      <c r="U37" s="118"/>
      <c r="V37" s="120"/>
      <c r="W37" s="120"/>
      <c r="X37" s="120"/>
      <c r="Y37" s="120"/>
      <c r="Z37" s="120"/>
      <c r="AA37" s="120"/>
      <c r="AB37" s="121"/>
      <c r="AC37" s="120"/>
      <c r="AD37" s="118"/>
      <c r="AE37" s="130"/>
      <c r="AF37" s="120"/>
      <c r="AG37" s="120"/>
      <c r="AH37" s="141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02"/>
      <c r="BK37" s="102"/>
      <c r="BL37" s="102"/>
      <c r="BM37" s="102"/>
      <c r="BN37" s="102"/>
      <c r="BO37" s="102"/>
      <c r="BP37" s="102"/>
    </row>
    <row r="38" spans="1:68" ht="18.75" customHeight="1">
      <c r="A38" s="110">
        <v>6</v>
      </c>
      <c r="B38" s="111"/>
      <c r="C38" s="137" t="s">
        <v>16</v>
      </c>
      <c r="D38" s="103" t="s">
        <v>16</v>
      </c>
      <c r="E38" s="103" t="s">
        <v>16</v>
      </c>
      <c r="F38" s="113" t="s">
        <v>16</v>
      </c>
      <c r="G38" s="113" t="s">
        <v>115</v>
      </c>
      <c r="H38" s="114"/>
      <c r="I38" s="110">
        <v>6</v>
      </c>
      <c r="J38" s="111"/>
      <c r="K38" s="137" t="s">
        <v>16</v>
      </c>
      <c r="L38" s="103" t="s">
        <v>16</v>
      </c>
      <c r="M38" s="115" t="s">
        <v>16</v>
      </c>
      <c r="N38" s="113" t="s">
        <v>16</v>
      </c>
      <c r="O38" s="113" t="s">
        <v>115</v>
      </c>
      <c r="P38" s="118"/>
      <c r="Q38" s="109"/>
      <c r="R38" s="109"/>
      <c r="S38" s="109"/>
      <c r="T38" s="109"/>
      <c r="U38" s="118"/>
      <c r="V38" s="120"/>
      <c r="W38" s="120"/>
      <c r="X38" s="120"/>
      <c r="Y38" s="120"/>
      <c r="Z38" s="120"/>
      <c r="AA38" s="120"/>
      <c r="AB38" s="121"/>
      <c r="AC38" s="120"/>
      <c r="AD38" s="118"/>
      <c r="AE38" s="130"/>
      <c r="AF38" s="120"/>
      <c r="AG38" s="120"/>
      <c r="AH38" s="141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02"/>
      <c r="BK38" s="102"/>
      <c r="BL38" s="102"/>
      <c r="BM38" s="102"/>
      <c r="BN38" s="102"/>
      <c r="BO38" s="102"/>
      <c r="BP38" s="102"/>
    </row>
    <row r="39" spans="1:68" ht="18.75" customHeight="1">
      <c r="A39" s="110">
        <v>7</v>
      </c>
      <c r="B39" s="111"/>
      <c r="C39" s="137" t="s">
        <v>16</v>
      </c>
      <c r="D39" s="103" t="s">
        <v>16</v>
      </c>
      <c r="E39" s="103" t="s">
        <v>16</v>
      </c>
      <c r="F39" s="113" t="s">
        <v>16</v>
      </c>
      <c r="G39" s="113" t="s">
        <v>115</v>
      </c>
      <c r="H39" s="114"/>
      <c r="I39" s="110">
        <v>7</v>
      </c>
      <c r="J39" s="111"/>
      <c r="K39" s="137" t="s">
        <v>16</v>
      </c>
      <c r="L39" s="103" t="s">
        <v>16</v>
      </c>
      <c r="M39" s="115" t="s">
        <v>16</v>
      </c>
      <c r="N39" s="113" t="s">
        <v>16</v>
      </c>
      <c r="O39" s="113" t="s">
        <v>115</v>
      </c>
      <c r="P39" s="118"/>
      <c r="Q39" s="109"/>
      <c r="R39" s="109"/>
      <c r="S39" s="109"/>
      <c r="T39" s="109"/>
      <c r="U39" s="118"/>
      <c r="V39" s="120"/>
      <c r="W39" s="120"/>
      <c r="X39" s="120"/>
      <c r="Y39" s="120"/>
      <c r="Z39" s="120"/>
      <c r="AA39" s="120"/>
      <c r="AB39" s="121"/>
      <c r="AC39" s="120"/>
      <c r="AD39" s="118"/>
      <c r="AE39" s="130"/>
      <c r="AF39" s="120"/>
      <c r="AG39" s="120"/>
      <c r="AH39" s="141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02"/>
      <c r="BK39" s="102"/>
      <c r="BL39" s="102"/>
      <c r="BM39" s="102"/>
      <c r="BN39" s="102"/>
      <c r="BO39" s="102"/>
      <c r="BP39" s="102"/>
    </row>
    <row r="40" spans="1:68" ht="18.75" customHeight="1">
      <c r="A40" s="110">
        <v>8</v>
      </c>
      <c r="B40" s="111"/>
      <c r="C40" s="137" t="s">
        <v>16</v>
      </c>
      <c r="D40" s="103" t="s">
        <v>16</v>
      </c>
      <c r="E40" s="103" t="s">
        <v>16</v>
      </c>
      <c r="F40" s="113" t="s">
        <v>16</v>
      </c>
      <c r="G40" s="113" t="s">
        <v>115</v>
      </c>
      <c r="H40" s="114"/>
      <c r="I40" s="110">
        <v>8</v>
      </c>
      <c r="J40" s="111"/>
      <c r="K40" s="137" t="s">
        <v>16</v>
      </c>
      <c r="L40" s="103" t="s">
        <v>16</v>
      </c>
      <c r="M40" s="115" t="s">
        <v>16</v>
      </c>
      <c r="N40" s="113" t="s">
        <v>16</v>
      </c>
      <c r="O40" s="113" t="s">
        <v>115</v>
      </c>
      <c r="P40" s="118"/>
      <c r="Q40" s="109"/>
      <c r="R40" s="109"/>
      <c r="S40" s="109"/>
      <c r="T40" s="109"/>
      <c r="U40" s="118"/>
      <c r="V40" s="120"/>
      <c r="W40" s="120"/>
      <c r="X40" s="120"/>
      <c r="Y40" s="120"/>
      <c r="Z40" s="120"/>
      <c r="AA40" s="120"/>
      <c r="AB40" s="121"/>
      <c r="AC40" s="120"/>
      <c r="AD40" s="118"/>
      <c r="AE40" s="130"/>
      <c r="AF40" s="120"/>
      <c r="AG40" s="120"/>
      <c r="AH40" s="141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02"/>
      <c r="BK40" s="102"/>
      <c r="BL40" s="102"/>
      <c r="BM40" s="102"/>
      <c r="BN40" s="102"/>
      <c r="BO40" s="102"/>
      <c r="BP40" s="102"/>
    </row>
    <row r="41" spans="1:68" ht="18.75" customHeight="1">
      <c r="A41" s="105" t="s">
        <v>100</v>
      </c>
      <c r="B41" s="106" t="s">
        <v>126</v>
      </c>
      <c r="C41" s="106"/>
      <c r="D41" s="106"/>
      <c r="E41" s="106"/>
      <c r="F41" s="106"/>
      <c r="G41" s="106"/>
      <c r="H41" s="107"/>
      <c r="I41" s="105" t="s">
        <v>14</v>
      </c>
      <c r="J41" s="106" t="s">
        <v>126</v>
      </c>
      <c r="K41" s="106"/>
      <c r="L41" s="106"/>
      <c r="M41" s="106"/>
      <c r="N41" s="106"/>
      <c r="O41" s="106"/>
      <c r="P41" s="118"/>
      <c r="Q41" s="108"/>
      <c r="R41" s="108"/>
      <c r="S41" s="109"/>
      <c r="T41" s="109"/>
      <c r="U41" s="118"/>
      <c r="V41" s="120"/>
      <c r="W41" s="120"/>
      <c r="X41" s="120"/>
      <c r="Y41" s="120"/>
      <c r="Z41" s="120"/>
      <c r="AA41" s="120"/>
      <c r="AB41" s="121"/>
      <c r="AC41" s="120"/>
      <c r="AD41" s="118"/>
      <c r="AE41" s="130"/>
      <c r="AF41" s="120"/>
      <c r="AG41" s="118"/>
      <c r="AH41" s="141"/>
      <c r="AI41" s="120"/>
      <c r="AJ41" s="118"/>
      <c r="AK41" s="120"/>
      <c r="AL41" s="120"/>
      <c r="AM41" s="118"/>
      <c r="AN41" s="120"/>
      <c r="AO41" s="120"/>
      <c r="AP41" s="118"/>
      <c r="AQ41" s="120"/>
      <c r="AR41" s="120"/>
      <c r="AS41" s="118"/>
      <c r="AT41" s="120"/>
      <c r="AU41" s="134"/>
      <c r="AV41" s="134"/>
      <c r="AW41" s="134"/>
      <c r="AX41" s="134"/>
      <c r="AY41" s="134"/>
      <c r="AZ41" s="134"/>
      <c r="BA41" s="118"/>
      <c r="BB41" s="118"/>
      <c r="BC41" s="118"/>
      <c r="BD41" s="118"/>
      <c r="BE41" s="118"/>
      <c r="BF41" s="118"/>
      <c r="BG41" s="118"/>
      <c r="BH41" s="118"/>
      <c r="BI41" s="118"/>
      <c r="BJ41" s="102"/>
      <c r="BK41" s="102"/>
      <c r="BL41" s="102"/>
      <c r="BM41" s="102"/>
      <c r="BN41" s="102"/>
      <c r="BO41" s="102"/>
      <c r="BP41" s="102"/>
    </row>
    <row r="42" spans="1:68" ht="18.75" customHeight="1">
      <c r="A42" s="110">
        <v>1</v>
      </c>
      <c r="B42" s="111" t="s">
        <v>104</v>
      </c>
      <c r="C42" s="112">
        <v>12.4</v>
      </c>
      <c r="D42" s="103" t="s">
        <v>167</v>
      </c>
      <c r="E42" s="103" t="s">
        <v>123</v>
      </c>
      <c r="F42" s="113" t="s">
        <v>191</v>
      </c>
      <c r="G42" s="113" t="s">
        <v>165</v>
      </c>
      <c r="H42" s="114"/>
      <c r="I42" s="110">
        <v>1</v>
      </c>
      <c r="J42" s="111" t="s">
        <v>107</v>
      </c>
      <c r="K42" s="112">
        <v>14.3</v>
      </c>
      <c r="L42" s="103" t="s">
        <v>181</v>
      </c>
      <c r="M42" s="115" t="s">
        <v>119</v>
      </c>
      <c r="N42" s="113" t="s">
        <v>16</v>
      </c>
      <c r="O42" s="113" t="s">
        <v>115</v>
      </c>
      <c r="P42" s="118"/>
      <c r="Q42" s="117"/>
      <c r="R42" s="117"/>
      <c r="S42" s="117"/>
      <c r="T42" s="117"/>
      <c r="U42" s="118"/>
      <c r="V42" s="119"/>
      <c r="W42" s="120"/>
      <c r="X42" s="120"/>
      <c r="Y42" s="120"/>
      <c r="Z42" s="120"/>
      <c r="AA42" s="120"/>
      <c r="AB42" s="121"/>
      <c r="AC42" s="120"/>
      <c r="AD42" s="118"/>
      <c r="AE42" s="130"/>
      <c r="AF42" s="120"/>
      <c r="AG42" s="118"/>
      <c r="AH42" s="141"/>
      <c r="AI42" s="120"/>
      <c r="AJ42" s="118"/>
      <c r="AK42" s="120"/>
      <c r="AL42" s="120"/>
      <c r="AM42" s="118"/>
      <c r="AN42" s="120"/>
      <c r="AO42" s="120"/>
      <c r="AP42" s="118"/>
      <c r="AQ42" s="120"/>
      <c r="AR42" s="120"/>
      <c r="AS42" s="118"/>
      <c r="AT42" s="120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02"/>
      <c r="BK42" s="102"/>
      <c r="BL42" s="102"/>
      <c r="BM42" s="102"/>
      <c r="BN42" s="102"/>
      <c r="BO42" s="102"/>
      <c r="BP42" s="102"/>
    </row>
    <row r="43" spans="1:31" ht="18.75" customHeight="1">
      <c r="A43" s="110">
        <v>2</v>
      </c>
      <c r="B43" s="111" t="s">
        <v>106</v>
      </c>
      <c r="C43" s="112">
        <v>13.7</v>
      </c>
      <c r="D43" s="103" t="s">
        <v>192</v>
      </c>
      <c r="E43" s="103" t="s">
        <v>119</v>
      </c>
      <c r="F43" s="113" t="s">
        <v>16</v>
      </c>
      <c r="G43" s="113" t="s">
        <v>165</v>
      </c>
      <c r="H43" s="114"/>
      <c r="I43" s="110">
        <v>2</v>
      </c>
      <c r="J43" s="111" t="s">
        <v>105</v>
      </c>
      <c r="K43" s="112">
        <v>16.8</v>
      </c>
      <c r="L43" s="103" t="s">
        <v>193</v>
      </c>
      <c r="M43" s="115" t="s">
        <v>124</v>
      </c>
      <c r="N43" s="113" t="s">
        <v>16</v>
      </c>
      <c r="O43" s="113" t="s">
        <v>115</v>
      </c>
      <c r="P43" s="118"/>
      <c r="Q43" s="109"/>
      <c r="R43" s="109"/>
      <c r="S43" s="109"/>
      <c r="T43" s="109"/>
      <c r="U43" s="118"/>
      <c r="V43" s="120"/>
      <c r="W43" s="120"/>
      <c r="X43" s="120"/>
      <c r="Y43" s="120"/>
      <c r="Z43" s="120"/>
      <c r="AA43" s="120"/>
      <c r="AB43" s="121"/>
      <c r="AC43" s="120"/>
      <c r="AD43" s="118"/>
      <c r="AE43" s="138"/>
    </row>
    <row r="44" spans="1:31" ht="18.75" customHeight="1">
      <c r="A44" s="110">
        <v>3</v>
      </c>
      <c r="B44" s="111" t="s">
        <v>109</v>
      </c>
      <c r="C44" s="112">
        <v>16.7</v>
      </c>
      <c r="D44" s="103" t="s">
        <v>194</v>
      </c>
      <c r="E44" s="103" t="s">
        <v>124</v>
      </c>
      <c r="F44" s="113" t="s">
        <v>16</v>
      </c>
      <c r="G44" s="113" t="s">
        <v>115</v>
      </c>
      <c r="H44" s="114"/>
      <c r="I44" s="110">
        <v>3</v>
      </c>
      <c r="J44" s="111"/>
      <c r="K44" s="112" t="s">
        <v>16</v>
      </c>
      <c r="L44" s="103" t="s">
        <v>16</v>
      </c>
      <c r="M44" s="115" t="s">
        <v>16</v>
      </c>
      <c r="N44" s="113" t="s">
        <v>16</v>
      </c>
      <c r="O44" s="113" t="s">
        <v>115</v>
      </c>
      <c r="P44" s="118"/>
      <c r="Q44" s="109"/>
      <c r="R44" s="109"/>
      <c r="S44" s="109"/>
      <c r="T44" s="109"/>
      <c r="U44" s="118"/>
      <c r="V44" s="120"/>
      <c r="W44" s="120"/>
      <c r="X44" s="120"/>
      <c r="Y44" s="120"/>
      <c r="Z44" s="120"/>
      <c r="AA44" s="120"/>
      <c r="AB44" s="121"/>
      <c r="AC44" s="120"/>
      <c r="AD44" s="118"/>
      <c r="AE44" s="138"/>
    </row>
    <row r="45" spans="1:48" ht="18.75" customHeight="1">
      <c r="A45" s="110">
        <v>4</v>
      </c>
      <c r="B45" s="111"/>
      <c r="C45" s="112" t="s">
        <v>16</v>
      </c>
      <c r="D45" s="103" t="s">
        <v>16</v>
      </c>
      <c r="E45" s="103" t="s">
        <v>16</v>
      </c>
      <c r="F45" s="113" t="s">
        <v>16</v>
      </c>
      <c r="G45" s="113" t="s">
        <v>115</v>
      </c>
      <c r="H45" s="114"/>
      <c r="I45" s="110">
        <v>4</v>
      </c>
      <c r="J45" s="111"/>
      <c r="K45" s="112" t="s">
        <v>16</v>
      </c>
      <c r="L45" s="103" t="s">
        <v>16</v>
      </c>
      <c r="M45" s="115" t="s">
        <v>16</v>
      </c>
      <c r="N45" s="113" t="s">
        <v>16</v>
      </c>
      <c r="O45" s="113" t="s">
        <v>115</v>
      </c>
      <c r="P45" s="118"/>
      <c r="Q45" s="109"/>
      <c r="R45" s="109"/>
      <c r="S45" s="109"/>
      <c r="T45" s="109"/>
      <c r="U45" s="118"/>
      <c r="V45" s="120"/>
      <c r="W45" s="120"/>
      <c r="X45" s="120"/>
      <c r="Y45" s="120"/>
      <c r="Z45" s="120"/>
      <c r="AA45" s="120"/>
      <c r="AB45" s="121"/>
      <c r="AC45" s="120"/>
      <c r="AD45" s="118"/>
      <c r="AE45" s="138"/>
      <c r="AF45" s="142"/>
      <c r="AG45" s="142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42"/>
      <c r="AV45" s="143"/>
    </row>
    <row r="46" spans="1:48" ht="18.75" customHeight="1">
      <c r="A46" s="110">
        <v>5</v>
      </c>
      <c r="B46" s="111"/>
      <c r="C46" s="112" t="s">
        <v>16</v>
      </c>
      <c r="D46" s="103" t="s">
        <v>16</v>
      </c>
      <c r="E46" s="103" t="s">
        <v>16</v>
      </c>
      <c r="F46" s="113" t="s">
        <v>16</v>
      </c>
      <c r="G46" s="113" t="s">
        <v>115</v>
      </c>
      <c r="H46" s="114"/>
      <c r="I46" s="110">
        <v>5</v>
      </c>
      <c r="J46" s="111"/>
      <c r="K46" s="112" t="s">
        <v>16</v>
      </c>
      <c r="L46" s="103" t="s">
        <v>16</v>
      </c>
      <c r="M46" s="115" t="s">
        <v>16</v>
      </c>
      <c r="N46" s="113" t="s">
        <v>16</v>
      </c>
      <c r="O46" s="113" t="s">
        <v>115</v>
      </c>
      <c r="P46" s="118"/>
      <c r="Q46" s="109"/>
      <c r="R46" s="109"/>
      <c r="S46" s="109"/>
      <c r="T46" s="109"/>
      <c r="U46" s="118"/>
      <c r="V46" s="120"/>
      <c r="W46" s="120"/>
      <c r="X46" s="120"/>
      <c r="Y46" s="120"/>
      <c r="Z46" s="120"/>
      <c r="AA46" s="120"/>
      <c r="AB46" s="121"/>
      <c r="AC46" s="120"/>
      <c r="AD46" s="118"/>
      <c r="AE46" s="138"/>
      <c r="AF46" s="142"/>
      <c r="AG46" s="142"/>
      <c r="AH46" s="109"/>
      <c r="AI46" s="109"/>
      <c r="AJ46" s="109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09"/>
      <c r="AV46" s="102"/>
    </row>
    <row r="47" spans="1:48" ht="18.75" customHeight="1">
      <c r="A47" s="110">
        <v>6</v>
      </c>
      <c r="B47" s="111"/>
      <c r="C47" s="112" t="s">
        <v>16</v>
      </c>
      <c r="D47" s="103" t="s">
        <v>16</v>
      </c>
      <c r="E47" s="103" t="s">
        <v>16</v>
      </c>
      <c r="F47" s="113" t="s">
        <v>16</v>
      </c>
      <c r="G47" s="113" t="s">
        <v>115</v>
      </c>
      <c r="H47" s="114"/>
      <c r="I47" s="110">
        <v>6</v>
      </c>
      <c r="J47" s="111"/>
      <c r="K47" s="112" t="s">
        <v>16</v>
      </c>
      <c r="L47" s="103" t="s">
        <v>16</v>
      </c>
      <c r="M47" s="115" t="s">
        <v>16</v>
      </c>
      <c r="N47" s="113" t="s">
        <v>16</v>
      </c>
      <c r="O47" s="113" t="s">
        <v>115</v>
      </c>
      <c r="P47" s="118"/>
      <c r="Q47" s="109"/>
      <c r="R47" s="109"/>
      <c r="S47" s="109"/>
      <c r="T47" s="109"/>
      <c r="U47" s="118"/>
      <c r="V47" s="120"/>
      <c r="W47" s="120"/>
      <c r="X47" s="120"/>
      <c r="Y47" s="120"/>
      <c r="Z47" s="120"/>
      <c r="AA47" s="120"/>
      <c r="AB47" s="121"/>
      <c r="AC47" s="120"/>
      <c r="AD47" s="118"/>
      <c r="AE47" s="138"/>
      <c r="AF47" s="142"/>
      <c r="AG47" s="142"/>
      <c r="AH47" s="109"/>
      <c r="AI47" s="109"/>
      <c r="AJ47" s="109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09"/>
      <c r="AV47" s="102"/>
    </row>
    <row r="48" spans="1:48" ht="18.75" customHeight="1">
      <c r="A48" s="110">
        <v>7</v>
      </c>
      <c r="B48" s="111"/>
      <c r="C48" s="112" t="s">
        <v>16</v>
      </c>
      <c r="D48" s="103" t="s">
        <v>16</v>
      </c>
      <c r="E48" s="103" t="s">
        <v>16</v>
      </c>
      <c r="F48" s="113" t="s">
        <v>16</v>
      </c>
      <c r="G48" s="113" t="s">
        <v>115</v>
      </c>
      <c r="H48" s="114"/>
      <c r="I48" s="110">
        <v>7</v>
      </c>
      <c r="J48" s="111"/>
      <c r="K48" s="112" t="s">
        <v>16</v>
      </c>
      <c r="L48" s="103" t="s">
        <v>16</v>
      </c>
      <c r="M48" s="115" t="s">
        <v>16</v>
      </c>
      <c r="N48" s="113" t="s">
        <v>16</v>
      </c>
      <c r="O48" s="113" t="s">
        <v>115</v>
      </c>
      <c r="P48" s="118"/>
      <c r="Q48" s="109"/>
      <c r="R48" s="109"/>
      <c r="S48" s="109"/>
      <c r="T48" s="109"/>
      <c r="U48" s="118"/>
      <c r="V48" s="120"/>
      <c r="W48" s="120"/>
      <c r="X48" s="120"/>
      <c r="Y48" s="120"/>
      <c r="Z48" s="120"/>
      <c r="AA48" s="120"/>
      <c r="AB48" s="121"/>
      <c r="AC48" s="120"/>
      <c r="AD48" s="118"/>
      <c r="AE48" s="138"/>
      <c r="AF48" s="142"/>
      <c r="AG48" s="142"/>
      <c r="AH48" s="109"/>
      <c r="AI48" s="109"/>
      <c r="AJ48" s="109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09"/>
      <c r="AV48" s="102"/>
    </row>
    <row r="49" spans="1:69" ht="18.75" customHeight="1">
      <c r="A49" s="110">
        <v>8</v>
      </c>
      <c r="B49" s="111"/>
      <c r="C49" s="112" t="s">
        <v>16</v>
      </c>
      <c r="D49" s="103" t="s">
        <v>16</v>
      </c>
      <c r="E49" s="103" t="s">
        <v>16</v>
      </c>
      <c r="F49" s="113" t="s">
        <v>16</v>
      </c>
      <c r="G49" s="113" t="s">
        <v>115</v>
      </c>
      <c r="H49" s="114"/>
      <c r="I49" s="110">
        <v>8</v>
      </c>
      <c r="J49" s="111"/>
      <c r="K49" s="112" t="s">
        <v>16</v>
      </c>
      <c r="L49" s="103" t="s">
        <v>16</v>
      </c>
      <c r="M49" s="115" t="s">
        <v>16</v>
      </c>
      <c r="N49" s="113" t="s">
        <v>16</v>
      </c>
      <c r="O49" s="113" t="s">
        <v>115</v>
      </c>
      <c r="P49" s="118"/>
      <c r="Q49" s="109"/>
      <c r="R49" s="109"/>
      <c r="S49" s="109"/>
      <c r="T49" s="109"/>
      <c r="U49" s="118"/>
      <c r="V49" s="120"/>
      <c r="W49" s="120"/>
      <c r="X49" s="120"/>
      <c r="Y49" s="120"/>
      <c r="Z49" s="120"/>
      <c r="AA49" s="120"/>
      <c r="AB49" s="121"/>
      <c r="AC49" s="120"/>
      <c r="AD49" s="118"/>
      <c r="AE49" s="138"/>
      <c r="AF49" s="120"/>
      <c r="AG49" s="120"/>
      <c r="AH49" s="109"/>
      <c r="AI49" s="109"/>
      <c r="AJ49" s="109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09"/>
      <c r="AV49" s="102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02"/>
      <c r="BK49" s="102"/>
      <c r="BL49" s="102"/>
      <c r="BM49" s="102"/>
      <c r="BN49" s="102"/>
      <c r="BO49" s="102"/>
      <c r="BP49" s="102"/>
      <c r="BQ49" s="128"/>
    </row>
    <row r="50" spans="1:69" ht="18.75" customHeight="1">
      <c r="A50" s="105" t="s">
        <v>100</v>
      </c>
      <c r="B50" s="106" t="s">
        <v>128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18"/>
      <c r="Q50" s="108"/>
      <c r="R50" s="108"/>
      <c r="S50" s="109"/>
      <c r="T50" s="109"/>
      <c r="U50" s="118"/>
      <c r="V50" s="120"/>
      <c r="W50" s="120"/>
      <c r="X50" s="120"/>
      <c r="Y50" s="120"/>
      <c r="Z50" s="120"/>
      <c r="AA50" s="120"/>
      <c r="AB50" s="121"/>
      <c r="AC50" s="120"/>
      <c r="AD50" s="118"/>
      <c r="AE50" s="138"/>
      <c r="AF50" s="120"/>
      <c r="AG50" s="120"/>
      <c r="AH50" s="109"/>
      <c r="AI50" s="109"/>
      <c r="AJ50" s="109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09"/>
      <c r="AV50" s="102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02"/>
      <c r="BK50" s="102"/>
      <c r="BL50" s="102"/>
      <c r="BM50" s="102"/>
      <c r="BN50" s="102"/>
      <c r="BO50" s="102"/>
      <c r="BP50" s="102"/>
      <c r="BQ50" s="128"/>
    </row>
    <row r="51" spans="1:69" ht="18.75" customHeight="1">
      <c r="A51" s="110">
        <v>1</v>
      </c>
      <c r="B51" s="111" t="s">
        <v>109</v>
      </c>
      <c r="C51" s="112">
        <v>59.1</v>
      </c>
      <c r="D51" s="120" t="s">
        <v>168</v>
      </c>
      <c r="E51" s="146" t="s">
        <v>179</v>
      </c>
      <c r="F51" s="147"/>
      <c r="G51" s="148"/>
      <c r="H51" s="146" t="s">
        <v>183</v>
      </c>
      <c r="I51" s="147"/>
      <c r="J51" s="147"/>
      <c r="K51" s="148"/>
      <c r="L51" s="120" t="s">
        <v>169</v>
      </c>
      <c r="M51" s="115" t="s">
        <v>124</v>
      </c>
      <c r="N51" s="113"/>
      <c r="O51" s="113" t="s">
        <v>115</v>
      </c>
      <c r="P51" s="118"/>
      <c r="Q51" s="117"/>
      <c r="R51" s="117"/>
      <c r="S51" s="117"/>
      <c r="T51" s="117"/>
      <c r="U51" s="118"/>
      <c r="V51" s="119"/>
      <c r="W51" s="120"/>
      <c r="X51" s="120"/>
      <c r="Y51" s="120"/>
      <c r="Z51" s="120"/>
      <c r="AA51" s="120"/>
      <c r="AB51" s="121"/>
      <c r="AC51" s="120"/>
      <c r="AD51" s="118"/>
      <c r="AE51" s="138"/>
      <c r="AF51" s="125"/>
      <c r="AG51" s="125"/>
      <c r="AH51" s="109"/>
      <c r="AI51" s="109"/>
      <c r="AJ51" s="109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09"/>
      <c r="AV51" s="102"/>
      <c r="AW51" s="118"/>
      <c r="AX51" s="118"/>
      <c r="AY51" s="118"/>
      <c r="AZ51" s="118"/>
      <c r="BA51" s="116"/>
      <c r="BB51" s="116"/>
      <c r="BC51" s="116"/>
      <c r="BD51" s="116"/>
      <c r="BE51" s="116"/>
      <c r="BF51" s="116"/>
      <c r="BG51" s="116"/>
      <c r="BH51" s="116"/>
      <c r="BI51" s="116"/>
      <c r="BJ51" s="102"/>
      <c r="BK51" s="127"/>
      <c r="BL51" s="102"/>
      <c r="BM51" s="127"/>
      <c r="BN51" s="102"/>
      <c r="BO51" s="127"/>
      <c r="BP51" s="102"/>
      <c r="BQ51" s="128"/>
    </row>
    <row r="52" spans="1:69" ht="18.75" customHeight="1">
      <c r="A52" s="110">
        <v>2</v>
      </c>
      <c r="B52" s="111" t="s">
        <v>104</v>
      </c>
      <c r="C52" s="112">
        <v>59.6</v>
      </c>
      <c r="D52" s="120" t="s">
        <v>167</v>
      </c>
      <c r="E52" s="146" t="s">
        <v>180</v>
      </c>
      <c r="F52" s="147"/>
      <c r="G52" s="148"/>
      <c r="H52" s="146" t="s">
        <v>174</v>
      </c>
      <c r="I52" s="147"/>
      <c r="J52" s="147"/>
      <c r="K52" s="148"/>
      <c r="L52" s="120" t="s">
        <v>185</v>
      </c>
      <c r="M52" s="115" t="s">
        <v>123</v>
      </c>
      <c r="N52" s="113"/>
      <c r="O52" s="113" t="s">
        <v>115</v>
      </c>
      <c r="P52" s="118"/>
      <c r="Q52" s="109"/>
      <c r="R52" s="109"/>
      <c r="S52" s="109"/>
      <c r="T52" s="109"/>
      <c r="U52" s="118"/>
      <c r="V52" s="120"/>
      <c r="W52" s="120"/>
      <c r="X52" s="120"/>
      <c r="Y52" s="120"/>
      <c r="Z52" s="120"/>
      <c r="AA52" s="120"/>
      <c r="AB52" s="121"/>
      <c r="AC52" s="120"/>
      <c r="AD52" s="118"/>
      <c r="AE52" s="138"/>
      <c r="AF52" s="120"/>
      <c r="AG52" s="120"/>
      <c r="AH52" s="109"/>
      <c r="AI52" s="109"/>
      <c r="AJ52" s="109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09"/>
      <c r="AV52" s="102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02"/>
      <c r="BK52" s="102"/>
      <c r="BL52" s="102"/>
      <c r="BM52" s="102"/>
      <c r="BN52" s="102"/>
      <c r="BO52" s="102"/>
      <c r="BP52" s="102"/>
      <c r="BQ52" s="128"/>
    </row>
    <row r="53" spans="1:69" ht="18.75" customHeight="1">
      <c r="A53" s="110">
        <v>3</v>
      </c>
      <c r="B53" s="111" t="s">
        <v>106</v>
      </c>
      <c r="C53" s="112">
        <v>59.8</v>
      </c>
      <c r="D53" s="120" t="s">
        <v>181</v>
      </c>
      <c r="E53" s="146" t="s">
        <v>184</v>
      </c>
      <c r="F53" s="147"/>
      <c r="G53" s="148"/>
      <c r="H53" s="146" t="s">
        <v>170</v>
      </c>
      <c r="I53" s="147"/>
      <c r="J53" s="147"/>
      <c r="K53" s="148"/>
      <c r="L53" s="120" t="s">
        <v>177</v>
      </c>
      <c r="M53" s="115" t="s">
        <v>119</v>
      </c>
      <c r="N53" s="113"/>
      <c r="O53" s="113" t="s">
        <v>115</v>
      </c>
      <c r="P53" s="118"/>
      <c r="Q53" s="109"/>
      <c r="R53" s="109"/>
      <c r="S53" s="109"/>
      <c r="T53" s="109"/>
      <c r="U53" s="118"/>
      <c r="V53" s="120"/>
      <c r="W53" s="120"/>
      <c r="X53" s="120"/>
      <c r="Y53" s="120"/>
      <c r="Z53" s="120"/>
      <c r="AA53" s="120"/>
      <c r="AB53" s="121"/>
      <c r="AC53" s="120"/>
      <c r="AD53" s="118"/>
      <c r="AE53" s="138"/>
      <c r="AF53" s="120"/>
      <c r="AG53" s="120"/>
      <c r="AH53" s="109"/>
      <c r="AI53" s="109"/>
      <c r="AJ53" s="109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09"/>
      <c r="AV53" s="102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02"/>
      <c r="BK53" s="102"/>
      <c r="BL53" s="102"/>
      <c r="BM53" s="102"/>
      <c r="BN53" s="102"/>
      <c r="BO53" s="102"/>
      <c r="BP53" s="102"/>
      <c r="BQ53" s="128"/>
    </row>
    <row r="54" spans="1:69" ht="18.75" customHeight="1">
      <c r="A54" s="110">
        <v>4</v>
      </c>
      <c r="B54" s="111" t="s">
        <v>100</v>
      </c>
      <c r="C54" s="112">
        <v>63.1</v>
      </c>
      <c r="D54" s="120" t="s">
        <v>176</v>
      </c>
      <c r="E54" s="146" t="s">
        <v>163</v>
      </c>
      <c r="F54" s="147"/>
      <c r="G54" s="148"/>
      <c r="H54" s="146" t="s">
        <v>178</v>
      </c>
      <c r="I54" s="147"/>
      <c r="J54" s="147"/>
      <c r="K54" s="148"/>
      <c r="L54" s="120" t="s">
        <v>187</v>
      </c>
      <c r="M54" s="115" t="s">
        <v>118</v>
      </c>
      <c r="N54" s="113"/>
      <c r="O54" s="113" t="s">
        <v>115</v>
      </c>
      <c r="P54" s="118"/>
      <c r="Q54" s="109"/>
      <c r="R54" s="109"/>
      <c r="S54" s="109"/>
      <c r="T54" s="109"/>
      <c r="U54" s="118"/>
      <c r="V54" s="120"/>
      <c r="W54" s="120"/>
      <c r="X54" s="120"/>
      <c r="Y54" s="120"/>
      <c r="Z54" s="120"/>
      <c r="AA54" s="120"/>
      <c r="AB54" s="121"/>
      <c r="AC54" s="120"/>
      <c r="AD54" s="118"/>
      <c r="AE54" s="138"/>
      <c r="AF54" s="120"/>
      <c r="AG54" s="120"/>
      <c r="AH54" s="109"/>
      <c r="AI54" s="109"/>
      <c r="AJ54" s="109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09"/>
      <c r="AV54" s="102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02"/>
      <c r="BK54" s="102"/>
      <c r="BL54" s="102"/>
      <c r="BM54" s="102"/>
      <c r="BN54" s="102"/>
      <c r="BO54" s="102"/>
      <c r="BP54" s="102"/>
      <c r="BQ54" s="128"/>
    </row>
    <row r="55" spans="1:69" ht="18.75" customHeight="1">
      <c r="A55" s="110">
        <v>5</v>
      </c>
      <c r="B55" s="111"/>
      <c r="C55" s="112" t="s">
        <v>16</v>
      </c>
      <c r="D55" s="120" t="s">
        <v>16</v>
      </c>
      <c r="E55" s="146" t="s">
        <v>16</v>
      </c>
      <c r="F55" s="147"/>
      <c r="G55" s="148"/>
      <c r="H55" s="146" t="s">
        <v>16</v>
      </c>
      <c r="I55" s="147"/>
      <c r="J55" s="147"/>
      <c r="K55" s="148"/>
      <c r="L55" s="120" t="s">
        <v>16</v>
      </c>
      <c r="M55" s="115" t="s">
        <v>16</v>
      </c>
      <c r="N55" s="113"/>
      <c r="O55" s="113" t="s">
        <v>115</v>
      </c>
      <c r="P55" s="118"/>
      <c r="Q55" s="109"/>
      <c r="R55" s="109"/>
      <c r="S55" s="109"/>
      <c r="T55" s="109"/>
      <c r="U55" s="118"/>
      <c r="V55" s="120"/>
      <c r="W55" s="120"/>
      <c r="X55" s="120"/>
      <c r="Y55" s="120"/>
      <c r="Z55" s="120"/>
      <c r="AA55" s="120"/>
      <c r="AB55" s="121"/>
      <c r="AC55" s="120"/>
      <c r="AD55" s="118"/>
      <c r="AE55" s="138"/>
      <c r="AF55" s="120"/>
      <c r="AG55" s="120"/>
      <c r="AH55" s="109"/>
      <c r="AI55" s="109"/>
      <c r="AJ55" s="109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09"/>
      <c r="AV55" s="102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02"/>
      <c r="BK55" s="102"/>
      <c r="BL55" s="102"/>
      <c r="BM55" s="102"/>
      <c r="BN55" s="102"/>
      <c r="BO55" s="102"/>
      <c r="BP55" s="102"/>
      <c r="BQ55" s="128"/>
    </row>
    <row r="56" spans="1:69" ht="18.75" customHeight="1">
      <c r="A56" s="110">
        <v>6</v>
      </c>
      <c r="B56" s="111"/>
      <c r="C56" s="112" t="s">
        <v>16</v>
      </c>
      <c r="D56" s="120" t="s">
        <v>16</v>
      </c>
      <c r="E56" s="146" t="s">
        <v>16</v>
      </c>
      <c r="F56" s="147"/>
      <c r="G56" s="148"/>
      <c r="H56" s="146" t="s">
        <v>16</v>
      </c>
      <c r="I56" s="147"/>
      <c r="J56" s="147"/>
      <c r="K56" s="148"/>
      <c r="L56" s="120" t="s">
        <v>16</v>
      </c>
      <c r="M56" s="115" t="s">
        <v>16</v>
      </c>
      <c r="N56" s="113"/>
      <c r="O56" s="113" t="s">
        <v>115</v>
      </c>
      <c r="P56" s="118"/>
      <c r="Q56" s="109"/>
      <c r="R56" s="109"/>
      <c r="S56" s="109"/>
      <c r="T56" s="109"/>
      <c r="U56" s="118"/>
      <c r="V56" s="120"/>
      <c r="W56" s="120"/>
      <c r="X56" s="120"/>
      <c r="Y56" s="120"/>
      <c r="Z56" s="120"/>
      <c r="AA56" s="120"/>
      <c r="AB56" s="121"/>
      <c r="AC56" s="120"/>
      <c r="AD56" s="118"/>
      <c r="AE56" s="13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02"/>
      <c r="BK56" s="102"/>
      <c r="BL56" s="102"/>
      <c r="BM56" s="102"/>
      <c r="BN56" s="102"/>
      <c r="BO56" s="102"/>
      <c r="BP56" s="102"/>
      <c r="BQ56" s="128"/>
    </row>
    <row r="57" spans="1:72" ht="18.75" customHeight="1">
      <c r="A57" s="110">
        <v>7</v>
      </c>
      <c r="B57" s="111"/>
      <c r="C57" s="112" t="s">
        <v>16</v>
      </c>
      <c r="D57" s="120" t="s">
        <v>16</v>
      </c>
      <c r="E57" s="146" t="s">
        <v>16</v>
      </c>
      <c r="F57" s="147"/>
      <c r="G57" s="148"/>
      <c r="H57" s="146" t="s">
        <v>16</v>
      </c>
      <c r="I57" s="147"/>
      <c r="J57" s="147"/>
      <c r="K57" s="148"/>
      <c r="L57" s="120" t="s">
        <v>16</v>
      </c>
      <c r="M57" s="115" t="s">
        <v>16</v>
      </c>
      <c r="N57" s="113"/>
      <c r="O57" s="113" t="s">
        <v>115</v>
      </c>
      <c r="Q57" s="109"/>
      <c r="R57" s="109"/>
      <c r="S57" s="109"/>
      <c r="T57" s="109"/>
      <c r="U57" s="118"/>
      <c r="V57" s="120"/>
      <c r="W57" s="120"/>
      <c r="X57" s="120"/>
      <c r="Y57" s="120"/>
      <c r="Z57" s="120"/>
      <c r="AA57" s="120"/>
      <c r="AB57" s="121"/>
      <c r="AC57" s="120"/>
      <c r="BQ57" s="79"/>
      <c r="BR57" s="79"/>
      <c r="BS57" s="79"/>
      <c r="BT57" s="79"/>
    </row>
    <row r="58" spans="1:29" ht="18.75" customHeight="1">
      <c r="A58" s="110">
        <v>8</v>
      </c>
      <c r="B58" s="111"/>
      <c r="C58" s="112" t="s">
        <v>16</v>
      </c>
      <c r="D58" s="120" t="s">
        <v>16</v>
      </c>
      <c r="E58" s="146" t="s">
        <v>16</v>
      </c>
      <c r="F58" s="147"/>
      <c r="G58" s="148"/>
      <c r="H58" s="146" t="s">
        <v>16</v>
      </c>
      <c r="I58" s="147"/>
      <c r="J58" s="147"/>
      <c r="K58" s="148"/>
      <c r="L58" s="120" t="s">
        <v>16</v>
      </c>
      <c r="M58" s="115" t="s">
        <v>16</v>
      </c>
      <c r="N58" s="113"/>
      <c r="O58" s="113" t="s">
        <v>115</v>
      </c>
      <c r="Q58" s="109"/>
      <c r="R58" s="109"/>
      <c r="S58" s="109"/>
      <c r="T58" s="109"/>
      <c r="U58" s="118"/>
      <c r="V58" s="120"/>
      <c r="W58" s="120"/>
      <c r="X58" s="120"/>
      <c r="Y58" s="120"/>
      <c r="Z58" s="120"/>
      <c r="AA58" s="120"/>
      <c r="AB58" s="121"/>
      <c r="AC58" s="120"/>
    </row>
    <row r="59" spans="1:29" ht="18.75" customHeight="1">
      <c r="A59" s="105" t="s">
        <v>100</v>
      </c>
      <c r="B59" s="106" t="s">
        <v>129</v>
      </c>
      <c r="C59" s="106"/>
      <c r="D59" s="106" t="s">
        <v>130</v>
      </c>
      <c r="E59" s="106"/>
      <c r="F59" s="106"/>
      <c r="G59" s="106"/>
      <c r="H59" s="107"/>
      <c r="I59" s="105" t="s">
        <v>14</v>
      </c>
      <c r="J59" s="106" t="s">
        <v>129</v>
      </c>
      <c r="K59" s="106"/>
      <c r="L59" s="106"/>
      <c r="M59" s="106"/>
      <c r="N59" s="106"/>
      <c r="O59" s="106"/>
      <c r="Q59" s="108"/>
      <c r="R59" s="108"/>
      <c r="S59" s="109"/>
      <c r="T59" s="109"/>
      <c r="U59" s="118"/>
      <c r="V59" s="120"/>
      <c r="W59" s="120"/>
      <c r="X59" s="120"/>
      <c r="Y59" s="120"/>
      <c r="Z59" s="120"/>
      <c r="AA59" s="120"/>
      <c r="AB59" s="121"/>
      <c r="AC59" s="120"/>
    </row>
    <row r="60" spans="1:49" ht="18.75" customHeight="1">
      <c r="A60" s="110">
        <v>1</v>
      </c>
      <c r="B60" s="111" t="s">
        <v>110</v>
      </c>
      <c r="C60" s="112">
        <v>3.81</v>
      </c>
      <c r="D60" s="103" t="s">
        <v>172</v>
      </c>
      <c r="E60" s="103" t="s">
        <v>127</v>
      </c>
      <c r="F60" s="113" t="s">
        <v>16</v>
      </c>
      <c r="G60" s="113" t="s">
        <v>165</v>
      </c>
      <c r="H60" s="114"/>
      <c r="I60" s="110">
        <v>1</v>
      </c>
      <c r="J60" s="111" t="s">
        <v>105</v>
      </c>
      <c r="K60" s="112">
        <v>3.64</v>
      </c>
      <c r="L60" s="103" t="s">
        <v>183</v>
      </c>
      <c r="M60" s="115" t="s">
        <v>124</v>
      </c>
      <c r="N60" s="113" t="s">
        <v>16</v>
      </c>
      <c r="O60" s="113" t="s">
        <v>115</v>
      </c>
      <c r="P60" s="116"/>
      <c r="Q60" s="117"/>
      <c r="R60" s="117"/>
      <c r="S60" s="117"/>
      <c r="T60" s="117"/>
      <c r="U60" s="118"/>
      <c r="V60" s="119"/>
      <c r="W60" s="120"/>
      <c r="X60" s="120"/>
      <c r="Y60" s="120"/>
      <c r="Z60" s="120"/>
      <c r="AA60" s="120"/>
      <c r="AB60" s="121"/>
      <c r="AC60" s="120"/>
      <c r="AD60" s="116"/>
      <c r="AE60" s="122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</row>
    <row r="61" spans="1:68" ht="18.75" customHeight="1">
      <c r="A61" s="110">
        <v>2</v>
      </c>
      <c r="B61" s="111" t="s">
        <v>102</v>
      </c>
      <c r="C61" s="112">
        <v>3.77</v>
      </c>
      <c r="D61" s="103" t="s">
        <v>166</v>
      </c>
      <c r="E61" s="103" t="s">
        <v>120</v>
      </c>
      <c r="F61" s="113" t="s">
        <v>16</v>
      </c>
      <c r="G61" s="113" t="s">
        <v>115</v>
      </c>
      <c r="H61" s="114"/>
      <c r="I61" s="110">
        <v>2</v>
      </c>
      <c r="J61" s="111" t="s">
        <v>103</v>
      </c>
      <c r="K61" s="112">
        <v>3.34</v>
      </c>
      <c r="L61" s="103" t="s">
        <v>195</v>
      </c>
      <c r="M61" s="115" t="s">
        <v>118</v>
      </c>
      <c r="N61" s="113" t="s">
        <v>16</v>
      </c>
      <c r="O61" s="113" t="s">
        <v>115</v>
      </c>
      <c r="P61" s="118"/>
      <c r="Q61" s="109"/>
      <c r="R61" s="109"/>
      <c r="S61" s="109"/>
      <c r="T61" s="109"/>
      <c r="U61" s="118"/>
      <c r="V61" s="120"/>
      <c r="W61" s="120"/>
      <c r="X61" s="120"/>
      <c r="Y61" s="120"/>
      <c r="Z61" s="120"/>
      <c r="AA61" s="120"/>
      <c r="AB61" s="121"/>
      <c r="AC61" s="120"/>
      <c r="AD61" s="118"/>
      <c r="AE61" s="138"/>
      <c r="AF61" s="116"/>
      <c r="AG61" s="116"/>
      <c r="AH61" s="138"/>
      <c r="AI61" s="122"/>
      <c r="AJ61" s="122"/>
      <c r="AK61" s="138"/>
      <c r="AL61" s="122"/>
      <c r="AM61" s="122"/>
      <c r="AN61" s="138"/>
      <c r="AO61" s="122"/>
      <c r="AP61" s="122"/>
      <c r="AQ61" s="138"/>
      <c r="AR61" s="122"/>
      <c r="AS61" s="122"/>
      <c r="AT61" s="138"/>
      <c r="AU61" s="122"/>
      <c r="AV61" s="122"/>
      <c r="AW61" s="138"/>
      <c r="AX61" s="122"/>
      <c r="AY61" s="122"/>
      <c r="AZ61" s="138"/>
      <c r="BA61" s="122"/>
      <c r="BB61" s="122"/>
      <c r="BC61" s="122"/>
      <c r="BD61" s="122"/>
      <c r="BE61" s="122"/>
      <c r="BF61" s="122"/>
      <c r="BG61" s="122"/>
      <c r="BH61" s="122"/>
      <c r="BI61" s="122"/>
      <c r="BJ61" s="102"/>
      <c r="BK61" s="127"/>
      <c r="BL61" s="102"/>
      <c r="BM61" s="127"/>
      <c r="BN61" s="102"/>
      <c r="BO61" s="127"/>
      <c r="BP61" s="102"/>
    </row>
    <row r="62" spans="1:68" ht="18.75" customHeight="1">
      <c r="A62" s="110">
        <v>3</v>
      </c>
      <c r="B62" s="111" t="s">
        <v>105</v>
      </c>
      <c r="C62" s="112">
        <v>3.7</v>
      </c>
      <c r="D62" s="103" t="s">
        <v>183</v>
      </c>
      <c r="E62" s="103" t="s">
        <v>124</v>
      </c>
      <c r="F62" s="113" t="s">
        <v>16</v>
      </c>
      <c r="G62" s="113" t="s">
        <v>115</v>
      </c>
      <c r="H62" s="114"/>
      <c r="I62" s="110">
        <v>3</v>
      </c>
      <c r="J62" s="111" t="s">
        <v>106</v>
      </c>
      <c r="K62" s="112">
        <v>3.31</v>
      </c>
      <c r="L62" s="103" t="s">
        <v>170</v>
      </c>
      <c r="M62" s="115" t="s">
        <v>119</v>
      </c>
      <c r="N62" s="113" t="s">
        <v>16</v>
      </c>
      <c r="O62" s="113" t="s">
        <v>115</v>
      </c>
      <c r="P62" s="118"/>
      <c r="Q62" s="109"/>
      <c r="R62" s="109"/>
      <c r="S62" s="109"/>
      <c r="T62" s="109"/>
      <c r="U62" s="118"/>
      <c r="V62" s="120"/>
      <c r="W62" s="120"/>
      <c r="X62" s="120"/>
      <c r="Y62" s="120"/>
      <c r="Z62" s="120"/>
      <c r="AA62" s="120"/>
      <c r="AB62" s="121"/>
      <c r="AC62" s="120"/>
      <c r="AD62" s="118"/>
      <c r="AE62" s="13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02"/>
      <c r="BK62" s="102"/>
      <c r="BL62" s="102"/>
      <c r="BM62" s="102"/>
      <c r="BN62" s="102"/>
      <c r="BO62" s="102"/>
      <c r="BP62" s="102"/>
    </row>
    <row r="63" spans="1:68" ht="18.75" customHeight="1">
      <c r="A63" s="110">
        <v>4</v>
      </c>
      <c r="B63" s="111" t="s">
        <v>100</v>
      </c>
      <c r="C63" s="112">
        <v>3.65</v>
      </c>
      <c r="D63" s="103" t="s">
        <v>196</v>
      </c>
      <c r="E63" s="103" t="s">
        <v>118</v>
      </c>
      <c r="F63" s="113" t="s">
        <v>16</v>
      </c>
      <c r="G63" s="113" t="s">
        <v>115</v>
      </c>
      <c r="H63" s="114"/>
      <c r="I63" s="110">
        <v>4</v>
      </c>
      <c r="J63" s="111" t="s">
        <v>111</v>
      </c>
      <c r="K63" s="112">
        <v>2.95</v>
      </c>
      <c r="L63" s="103" t="s">
        <v>174</v>
      </c>
      <c r="M63" s="115" t="s">
        <v>123</v>
      </c>
      <c r="N63" s="113" t="s">
        <v>16</v>
      </c>
      <c r="O63" s="113" t="s">
        <v>115</v>
      </c>
      <c r="P63" s="118"/>
      <c r="Q63" s="109"/>
      <c r="R63" s="109"/>
      <c r="S63" s="109"/>
      <c r="T63" s="109"/>
      <c r="U63" s="118"/>
      <c r="V63" s="120"/>
      <c r="W63" s="120"/>
      <c r="X63" s="120"/>
      <c r="Y63" s="120"/>
      <c r="Z63" s="120"/>
      <c r="AA63" s="120"/>
      <c r="AB63" s="121"/>
      <c r="AC63" s="120"/>
      <c r="AD63" s="118"/>
      <c r="AE63" s="13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02"/>
      <c r="BK63" s="102"/>
      <c r="BL63" s="102"/>
      <c r="BM63" s="102"/>
      <c r="BN63" s="102"/>
      <c r="BO63" s="102"/>
      <c r="BP63" s="102"/>
    </row>
    <row r="64" spans="1:68" ht="18.75" customHeight="1">
      <c r="A64" s="110">
        <v>5</v>
      </c>
      <c r="B64" s="111" t="s">
        <v>104</v>
      </c>
      <c r="C64" s="112">
        <v>3.51</v>
      </c>
      <c r="D64" s="103" t="s">
        <v>185</v>
      </c>
      <c r="E64" s="103" t="s">
        <v>123</v>
      </c>
      <c r="F64" s="113" t="s">
        <v>16</v>
      </c>
      <c r="G64" s="113" t="s">
        <v>115</v>
      </c>
      <c r="H64" s="114"/>
      <c r="I64" s="110">
        <v>5</v>
      </c>
      <c r="J64" s="111" t="s">
        <v>112</v>
      </c>
      <c r="K64" s="112">
        <v>2.73</v>
      </c>
      <c r="L64" s="103" t="s">
        <v>175</v>
      </c>
      <c r="M64" s="115" t="s">
        <v>127</v>
      </c>
      <c r="N64" s="113" t="s">
        <v>16</v>
      </c>
      <c r="O64" s="113" t="s">
        <v>115</v>
      </c>
      <c r="P64" s="118"/>
      <c r="Q64" s="109"/>
      <c r="R64" s="109"/>
      <c r="S64" s="109"/>
      <c r="T64" s="109"/>
      <c r="U64" s="118"/>
      <c r="V64" s="120"/>
      <c r="W64" s="120"/>
      <c r="X64" s="120"/>
      <c r="Y64" s="120"/>
      <c r="Z64" s="120"/>
      <c r="AA64" s="120"/>
      <c r="AB64" s="121"/>
      <c r="AC64" s="120"/>
      <c r="AD64" s="118"/>
      <c r="AE64" s="13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02"/>
      <c r="BK64" s="102"/>
      <c r="BL64" s="102"/>
      <c r="BM64" s="102"/>
      <c r="BN64" s="102"/>
      <c r="BO64" s="102"/>
      <c r="BP64" s="102"/>
    </row>
    <row r="65" spans="1:68" ht="18.75" customHeight="1">
      <c r="A65" s="110">
        <v>6</v>
      </c>
      <c r="B65" s="111" t="s">
        <v>107</v>
      </c>
      <c r="C65" s="112">
        <v>3.39</v>
      </c>
      <c r="D65" s="103" t="s">
        <v>197</v>
      </c>
      <c r="E65" s="103" t="s">
        <v>119</v>
      </c>
      <c r="F65" s="113" t="s">
        <v>16</v>
      </c>
      <c r="G65" s="113" t="s">
        <v>115</v>
      </c>
      <c r="H65" s="114"/>
      <c r="I65" s="110">
        <v>6</v>
      </c>
      <c r="J65" s="111" t="s">
        <v>14</v>
      </c>
      <c r="K65" s="112">
        <v>1.98</v>
      </c>
      <c r="L65" s="103" t="s">
        <v>173</v>
      </c>
      <c r="M65" s="115" t="s">
        <v>120</v>
      </c>
      <c r="N65" s="113" t="s">
        <v>16</v>
      </c>
      <c r="O65" s="113" t="s">
        <v>115</v>
      </c>
      <c r="P65" s="118"/>
      <c r="Q65" s="109"/>
      <c r="R65" s="109"/>
      <c r="S65" s="109"/>
      <c r="T65" s="109"/>
      <c r="U65" s="118"/>
      <c r="V65" s="120"/>
      <c r="W65" s="120"/>
      <c r="X65" s="120"/>
      <c r="Y65" s="120"/>
      <c r="Z65" s="120"/>
      <c r="AA65" s="120"/>
      <c r="AB65" s="121"/>
      <c r="AC65" s="120"/>
      <c r="AD65" s="118"/>
      <c r="AE65" s="13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02"/>
      <c r="BK65" s="102"/>
      <c r="BL65" s="102"/>
      <c r="BM65" s="102"/>
      <c r="BN65" s="102"/>
      <c r="BO65" s="102"/>
      <c r="BP65" s="102"/>
    </row>
    <row r="66" spans="1:68" ht="18.75" customHeight="1">
      <c r="A66" s="110">
        <v>7</v>
      </c>
      <c r="B66" s="111"/>
      <c r="C66" s="112"/>
      <c r="D66" s="103" t="s">
        <v>16</v>
      </c>
      <c r="E66" s="103" t="s">
        <v>16</v>
      </c>
      <c r="F66" s="113" t="s">
        <v>16</v>
      </c>
      <c r="G66" s="113" t="s">
        <v>115</v>
      </c>
      <c r="H66" s="114"/>
      <c r="I66" s="110">
        <v>7</v>
      </c>
      <c r="J66" s="111"/>
      <c r="K66" s="112"/>
      <c r="L66" s="103" t="s">
        <v>16</v>
      </c>
      <c r="M66" s="115" t="s">
        <v>16</v>
      </c>
      <c r="N66" s="113" t="s">
        <v>16</v>
      </c>
      <c r="O66" s="113" t="s">
        <v>115</v>
      </c>
      <c r="P66" s="118"/>
      <c r="Q66" s="109"/>
      <c r="R66" s="109"/>
      <c r="S66" s="109"/>
      <c r="T66" s="109"/>
      <c r="U66" s="118"/>
      <c r="V66" s="120"/>
      <c r="W66" s="120"/>
      <c r="X66" s="120"/>
      <c r="Y66" s="120"/>
      <c r="Z66" s="120"/>
      <c r="AA66" s="120"/>
      <c r="AB66" s="121"/>
      <c r="AC66" s="120"/>
      <c r="AD66" s="118"/>
      <c r="AE66" s="13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02"/>
      <c r="BK66" s="102"/>
      <c r="BL66" s="102"/>
      <c r="BM66" s="102"/>
      <c r="BN66" s="102"/>
      <c r="BO66" s="102"/>
      <c r="BP66" s="102"/>
    </row>
    <row r="67" spans="1:68" ht="18.75" customHeight="1">
      <c r="A67" s="110">
        <v>8</v>
      </c>
      <c r="B67" s="111"/>
      <c r="C67" s="112"/>
      <c r="D67" s="103" t="s">
        <v>16</v>
      </c>
      <c r="E67" s="103" t="s">
        <v>16</v>
      </c>
      <c r="F67" s="113" t="s">
        <v>16</v>
      </c>
      <c r="G67" s="113" t="s">
        <v>115</v>
      </c>
      <c r="H67" s="114"/>
      <c r="I67" s="110">
        <v>8</v>
      </c>
      <c r="J67" s="111"/>
      <c r="K67" s="112"/>
      <c r="L67" s="103" t="s">
        <v>16</v>
      </c>
      <c r="M67" s="115" t="s">
        <v>16</v>
      </c>
      <c r="N67" s="113" t="s">
        <v>16</v>
      </c>
      <c r="O67" s="113" t="s">
        <v>115</v>
      </c>
      <c r="P67" s="118"/>
      <c r="Q67" s="109"/>
      <c r="R67" s="109"/>
      <c r="S67" s="109"/>
      <c r="T67" s="109"/>
      <c r="U67" s="118"/>
      <c r="V67" s="120"/>
      <c r="W67" s="120"/>
      <c r="X67" s="120"/>
      <c r="Y67" s="120"/>
      <c r="Z67" s="120"/>
      <c r="AA67" s="120"/>
      <c r="AB67" s="121"/>
      <c r="AC67" s="120"/>
      <c r="AD67" s="118"/>
      <c r="AE67" s="13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02"/>
      <c r="BK67" s="102"/>
      <c r="BL67" s="102"/>
      <c r="BM67" s="102"/>
      <c r="BN67" s="102"/>
      <c r="BO67" s="102"/>
      <c r="BP67" s="102"/>
    </row>
    <row r="68" spans="1:68" ht="18.75" customHeight="1">
      <c r="A68" s="105" t="s">
        <v>100</v>
      </c>
      <c r="B68" s="106" t="s">
        <v>131</v>
      </c>
      <c r="C68" s="106"/>
      <c r="D68" s="106" t="s">
        <v>130</v>
      </c>
      <c r="E68" s="106"/>
      <c r="F68" s="106"/>
      <c r="G68" s="106"/>
      <c r="H68" s="107"/>
      <c r="I68" s="105" t="s">
        <v>14</v>
      </c>
      <c r="J68" s="106" t="s">
        <v>131</v>
      </c>
      <c r="K68" s="106"/>
      <c r="L68" s="106"/>
      <c r="M68" s="106"/>
      <c r="N68" s="106"/>
      <c r="O68" s="106"/>
      <c r="P68" s="118"/>
      <c r="Q68" s="108"/>
      <c r="R68" s="108"/>
      <c r="S68" s="109"/>
      <c r="T68" s="109"/>
      <c r="U68" s="118"/>
      <c r="V68" s="120"/>
      <c r="W68" s="120"/>
      <c r="X68" s="120"/>
      <c r="Y68" s="120"/>
      <c r="Z68" s="120"/>
      <c r="AA68" s="120"/>
      <c r="AB68" s="121"/>
      <c r="AC68" s="120"/>
      <c r="AD68" s="118"/>
      <c r="AE68" s="13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02"/>
      <c r="BK68" s="102"/>
      <c r="BL68" s="102"/>
      <c r="BM68" s="102"/>
      <c r="BN68" s="102"/>
      <c r="BO68" s="102"/>
      <c r="BP68" s="102"/>
    </row>
    <row r="69" spans="1:68" ht="18.75" customHeight="1">
      <c r="A69" s="110">
        <v>1</v>
      </c>
      <c r="B69" s="111" t="s">
        <v>109</v>
      </c>
      <c r="C69" s="112">
        <v>1.33</v>
      </c>
      <c r="D69" s="103" t="s">
        <v>179</v>
      </c>
      <c r="E69" s="103" t="s">
        <v>124</v>
      </c>
      <c r="F69" s="113" t="s">
        <v>198</v>
      </c>
      <c r="G69" s="113" t="s">
        <v>165</v>
      </c>
      <c r="H69" s="114"/>
      <c r="I69" s="110">
        <v>1</v>
      </c>
      <c r="J69" s="111" t="s">
        <v>105</v>
      </c>
      <c r="K69" s="112">
        <v>1.1</v>
      </c>
      <c r="L69" s="103" t="s">
        <v>182</v>
      </c>
      <c r="M69" s="115" t="s">
        <v>124</v>
      </c>
      <c r="N69" s="113" t="s">
        <v>16</v>
      </c>
      <c r="O69" s="113" t="s">
        <v>115</v>
      </c>
      <c r="P69" s="118"/>
      <c r="Q69" s="117"/>
      <c r="R69" s="117"/>
      <c r="S69" s="117"/>
      <c r="T69" s="117"/>
      <c r="U69" s="118"/>
      <c r="V69" s="119"/>
      <c r="W69" s="120"/>
      <c r="X69" s="120"/>
      <c r="Y69" s="120"/>
      <c r="Z69" s="120"/>
      <c r="AA69" s="120"/>
      <c r="AB69" s="121"/>
      <c r="AC69" s="120"/>
      <c r="AD69" s="118"/>
      <c r="AE69" s="13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02"/>
      <c r="BK69" s="102"/>
      <c r="BL69" s="102"/>
      <c r="BM69" s="102"/>
      <c r="BN69" s="102"/>
      <c r="BO69" s="102"/>
      <c r="BP69" s="102"/>
    </row>
    <row r="70" spans="1:68" ht="18.75" customHeight="1">
      <c r="A70" s="110">
        <v>2</v>
      </c>
      <c r="B70" s="111" t="s">
        <v>104</v>
      </c>
      <c r="C70" s="112">
        <v>1.23</v>
      </c>
      <c r="D70" s="103" t="s">
        <v>186</v>
      </c>
      <c r="E70" s="103" t="s">
        <v>123</v>
      </c>
      <c r="F70" s="113" t="s">
        <v>16</v>
      </c>
      <c r="G70" s="113" t="s">
        <v>165</v>
      </c>
      <c r="H70" s="114"/>
      <c r="I70" s="110">
        <v>2</v>
      </c>
      <c r="J70" s="111" t="s">
        <v>107</v>
      </c>
      <c r="K70" s="112">
        <v>1</v>
      </c>
      <c r="L70" s="103" t="s">
        <v>177</v>
      </c>
      <c r="M70" s="115" t="s">
        <v>119</v>
      </c>
      <c r="N70" s="113" t="s">
        <v>16</v>
      </c>
      <c r="O70" s="113" t="s">
        <v>115</v>
      </c>
      <c r="P70" s="118"/>
      <c r="Q70" s="109"/>
      <c r="R70" s="109"/>
      <c r="S70" s="109"/>
      <c r="T70" s="109"/>
      <c r="U70" s="118"/>
      <c r="V70" s="120"/>
      <c r="W70" s="120"/>
      <c r="X70" s="120"/>
      <c r="Y70" s="120"/>
      <c r="Z70" s="120"/>
      <c r="AA70" s="120"/>
      <c r="AB70" s="121"/>
      <c r="AC70" s="120"/>
      <c r="AD70" s="118"/>
      <c r="AE70" s="13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02"/>
      <c r="BK70" s="102"/>
      <c r="BL70" s="102"/>
      <c r="BM70" s="102"/>
      <c r="BN70" s="102"/>
      <c r="BO70" s="102"/>
      <c r="BP70" s="102"/>
    </row>
    <row r="71" spans="1:68" ht="18.75" customHeight="1">
      <c r="A71" s="110">
        <v>3</v>
      </c>
      <c r="B71" s="111" t="s">
        <v>106</v>
      </c>
      <c r="C71" s="112">
        <v>1.19</v>
      </c>
      <c r="D71" s="103" t="s">
        <v>184</v>
      </c>
      <c r="E71" s="103" t="s">
        <v>119</v>
      </c>
      <c r="F71" s="113" t="s">
        <v>16</v>
      </c>
      <c r="G71" s="113" t="s">
        <v>115</v>
      </c>
      <c r="H71" s="114"/>
      <c r="I71" s="110">
        <v>3</v>
      </c>
      <c r="J71" s="111"/>
      <c r="K71" s="112"/>
      <c r="L71" s="103" t="s">
        <v>16</v>
      </c>
      <c r="M71" s="115" t="s">
        <v>16</v>
      </c>
      <c r="N71" s="113" t="s">
        <v>16</v>
      </c>
      <c r="O71" s="113" t="s">
        <v>115</v>
      </c>
      <c r="P71" s="118"/>
      <c r="Q71" s="109"/>
      <c r="R71" s="109"/>
      <c r="S71" s="109"/>
      <c r="T71" s="109"/>
      <c r="U71" s="118"/>
      <c r="V71" s="120"/>
      <c r="W71" s="120"/>
      <c r="X71" s="120"/>
      <c r="Y71" s="120"/>
      <c r="Z71" s="120"/>
      <c r="AA71" s="120"/>
      <c r="AB71" s="121"/>
      <c r="AC71" s="120"/>
      <c r="AD71" s="118"/>
      <c r="AE71" s="13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02"/>
      <c r="BK71" s="102"/>
      <c r="BL71" s="102"/>
      <c r="BM71" s="102"/>
      <c r="BN71" s="102"/>
      <c r="BO71" s="102"/>
      <c r="BP71" s="102"/>
    </row>
    <row r="72" spans="1:68" ht="18.75" customHeight="1">
      <c r="A72" s="110">
        <v>4</v>
      </c>
      <c r="B72" s="111"/>
      <c r="C72" s="112"/>
      <c r="D72" s="103" t="s">
        <v>16</v>
      </c>
      <c r="E72" s="103" t="s">
        <v>16</v>
      </c>
      <c r="F72" s="113" t="s">
        <v>16</v>
      </c>
      <c r="G72" s="113" t="s">
        <v>115</v>
      </c>
      <c r="H72" s="114"/>
      <c r="I72" s="110">
        <v>4</v>
      </c>
      <c r="J72" s="111"/>
      <c r="K72" s="112"/>
      <c r="L72" s="103" t="s">
        <v>16</v>
      </c>
      <c r="M72" s="115" t="s">
        <v>16</v>
      </c>
      <c r="N72" s="113" t="s">
        <v>16</v>
      </c>
      <c r="O72" s="113" t="s">
        <v>115</v>
      </c>
      <c r="P72" s="118"/>
      <c r="Q72" s="109"/>
      <c r="R72" s="109"/>
      <c r="S72" s="109"/>
      <c r="T72" s="109"/>
      <c r="U72" s="118"/>
      <c r="V72" s="120"/>
      <c r="W72" s="120"/>
      <c r="X72" s="120"/>
      <c r="Y72" s="120"/>
      <c r="Z72" s="120"/>
      <c r="AA72" s="120"/>
      <c r="AB72" s="121"/>
      <c r="AC72" s="120"/>
      <c r="AD72" s="118"/>
      <c r="AE72" s="13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02"/>
      <c r="BK72" s="102"/>
      <c r="BL72" s="102"/>
      <c r="BM72" s="102"/>
      <c r="BN72" s="102"/>
      <c r="BO72" s="102"/>
      <c r="BP72" s="102"/>
    </row>
    <row r="73" spans="1:68" ht="18.75" customHeight="1">
      <c r="A73" s="110">
        <v>5</v>
      </c>
      <c r="B73" s="111"/>
      <c r="C73" s="112"/>
      <c r="D73" s="103" t="s">
        <v>16</v>
      </c>
      <c r="E73" s="103" t="s">
        <v>16</v>
      </c>
      <c r="F73" s="113" t="s">
        <v>16</v>
      </c>
      <c r="G73" s="113" t="s">
        <v>115</v>
      </c>
      <c r="H73" s="114"/>
      <c r="I73" s="110">
        <v>5</v>
      </c>
      <c r="J73" s="111"/>
      <c r="K73" s="112"/>
      <c r="L73" s="103" t="s">
        <v>16</v>
      </c>
      <c r="M73" s="115" t="s">
        <v>16</v>
      </c>
      <c r="N73" s="113" t="s">
        <v>16</v>
      </c>
      <c r="O73" s="113" t="s">
        <v>115</v>
      </c>
      <c r="P73" s="118"/>
      <c r="Q73" s="109"/>
      <c r="R73" s="109"/>
      <c r="S73" s="109"/>
      <c r="T73" s="109"/>
      <c r="U73" s="118"/>
      <c r="V73" s="120"/>
      <c r="W73" s="120"/>
      <c r="X73" s="120"/>
      <c r="Y73" s="120"/>
      <c r="Z73" s="120"/>
      <c r="AA73" s="120"/>
      <c r="AB73" s="121"/>
      <c r="AC73" s="120"/>
      <c r="AD73" s="118"/>
      <c r="AE73" s="13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02"/>
      <c r="BK73" s="102"/>
      <c r="BL73" s="102"/>
      <c r="BM73" s="102"/>
      <c r="BN73" s="102"/>
      <c r="BO73" s="102"/>
      <c r="BP73" s="102"/>
    </row>
    <row r="74" spans="1:68" ht="18.75" customHeight="1">
      <c r="A74" s="110">
        <v>6</v>
      </c>
      <c r="B74" s="111"/>
      <c r="C74" s="112"/>
      <c r="D74" s="103" t="s">
        <v>16</v>
      </c>
      <c r="E74" s="103" t="s">
        <v>16</v>
      </c>
      <c r="F74" s="113" t="s">
        <v>16</v>
      </c>
      <c r="G74" s="113" t="s">
        <v>115</v>
      </c>
      <c r="H74" s="114"/>
      <c r="I74" s="110">
        <v>6</v>
      </c>
      <c r="J74" s="111"/>
      <c r="K74" s="112"/>
      <c r="L74" s="103" t="s">
        <v>16</v>
      </c>
      <c r="M74" s="115" t="s">
        <v>16</v>
      </c>
      <c r="N74" s="113" t="s">
        <v>16</v>
      </c>
      <c r="O74" s="113" t="s">
        <v>115</v>
      </c>
      <c r="P74" s="118"/>
      <c r="Q74" s="109"/>
      <c r="R74" s="109"/>
      <c r="S74" s="109"/>
      <c r="T74" s="109"/>
      <c r="U74" s="118"/>
      <c r="V74" s="120"/>
      <c r="W74" s="120"/>
      <c r="X74" s="120"/>
      <c r="Y74" s="120"/>
      <c r="Z74" s="120"/>
      <c r="AA74" s="120"/>
      <c r="AB74" s="121"/>
      <c r="AC74" s="120"/>
      <c r="AD74" s="118"/>
      <c r="AE74" s="13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02"/>
      <c r="BK74" s="102"/>
      <c r="BL74" s="102"/>
      <c r="BM74" s="102"/>
      <c r="BN74" s="102"/>
      <c r="BO74" s="102"/>
      <c r="BP74" s="102"/>
    </row>
    <row r="75" spans="1:68" ht="18.75" customHeight="1">
      <c r="A75" s="110">
        <v>7</v>
      </c>
      <c r="B75" s="111"/>
      <c r="C75" s="112"/>
      <c r="D75" s="103" t="s">
        <v>16</v>
      </c>
      <c r="E75" s="103" t="s">
        <v>16</v>
      </c>
      <c r="F75" s="113" t="s">
        <v>16</v>
      </c>
      <c r="G75" s="113" t="s">
        <v>115</v>
      </c>
      <c r="H75" s="114"/>
      <c r="I75" s="110">
        <v>7</v>
      </c>
      <c r="J75" s="111"/>
      <c r="K75" s="112"/>
      <c r="L75" s="103" t="s">
        <v>16</v>
      </c>
      <c r="M75" s="115" t="s">
        <v>16</v>
      </c>
      <c r="N75" s="113" t="s">
        <v>16</v>
      </c>
      <c r="O75" s="113" t="s">
        <v>115</v>
      </c>
      <c r="P75" s="118"/>
      <c r="Q75" s="109"/>
      <c r="R75" s="109"/>
      <c r="S75" s="109"/>
      <c r="T75" s="109"/>
      <c r="U75" s="118"/>
      <c r="V75" s="120"/>
      <c r="W75" s="120"/>
      <c r="X75" s="120"/>
      <c r="Y75" s="120"/>
      <c r="Z75" s="120"/>
      <c r="AA75" s="120"/>
      <c r="AB75" s="121"/>
      <c r="AC75" s="120"/>
      <c r="AD75" s="118"/>
      <c r="AE75" s="13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02"/>
      <c r="BK75" s="102"/>
      <c r="BL75" s="102"/>
      <c r="BM75" s="102"/>
      <c r="BN75" s="102"/>
      <c r="BO75" s="102"/>
      <c r="BP75" s="102"/>
    </row>
    <row r="76" spans="1:68" ht="18.75" customHeight="1">
      <c r="A76" s="110">
        <v>8</v>
      </c>
      <c r="B76" s="111"/>
      <c r="C76" s="112"/>
      <c r="D76" s="103" t="s">
        <v>16</v>
      </c>
      <c r="E76" s="103" t="s">
        <v>16</v>
      </c>
      <c r="F76" s="113" t="s">
        <v>16</v>
      </c>
      <c r="G76" s="113" t="s">
        <v>115</v>
      </c>
      <c r="H76" s="114"/>
      <c r="I76" s="110">
        <v>8</v>
      </c>
      <c r="J76" s="111"/>
      <c r="K76" s="112"/>
      <c r="L76" s="103" t="s">
        <v>16</v>
      </c>
      <c r="M76" s="115" t="s">
        <v>16</v>
      </c>
      <c r="N76" s="113" t="s">
        <v>16</v>
      </c>
      <c r="O76" s="113" t="s">
        <v>115</v>
      </c>
      <c r="P76" s="118"/>
      <c r="Q76" s="109"/>
      <c r="R76" s="109"/>
      <c r="S76" s="109"/>
      <c r="T76" s="109"/>
      <c r="U76" s="118"/>
      <c r="V76" s="120"/>
      <c r="W76" s="120"/>
      <c r="X76" s="120"/>
      <c r="Y76" s="120"/>
      <c r="Z76" s="120"/>
      <c r="AA76" s="120"/>
      <c r="AB76" s="121"/>
      <c r="AC76" s="120"/>
      <c r="AD76" s="118"/>
      <c r="AE76" s="138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18"/>
      <c r="BB76" s="118"/>
      <c r="BC76" s="118"/>
      <c r="BD76" s="118"/>
      <c r="BE76" s="118"/>
      <c r="BF76" s="118"/>
      <c r="BG76" s="118"/>
      <c r="BH76" s="118"/>
      <c r="BI76" s="118"/>
      <c r="BJ76" s="102"/>
      <c r="BK76" s="102"/>
      <c r="BL76" s="102"/>
      <c r="BM76" s="102"/>
      <c r="BN76" s="102"/>
      <c r="BO76" s="102"/>
      <c r="BP76" s="102"/>
    </row>
    <row r="77" spans="1:68" ht="18.75" customHeight="1">
      <c r="A77" s="105" t="s">
        <v>100</v>
      </c>
      <c r="B77" s="106" t="s">
        <v>132</v>
      </c>
      <c r="C77" s="106"/>
      <c r="D77" s="106" t="s">
        <v>130</v>
      </c>
      <c r="E77" s="106"/>
      <c r="F77" s="106"/>
      <c r="G77" s="106"/>
      <c r="H77" s="107"/>
      <c r="I77" s="105" t="s">
        <v>14</v>
      </c>
      <c r="J77" s="106" t="s">
        <v>132</v>
      </c>
      <c r="K77" s="106"/>
      <c r="L77" s="106"/>
      <c r="M77" s="106"/>
      <c r="N77" s="106"/>
      <c r="O77" s="106"/>
      <c r="P77" s="118"/>
      <c r="Q77" s="108"/>
      <c r="R77" s="108"/>
      <c r="S77" s="109"/>
      <c r="T77" s="109"/>
      <c r="U77" s="118"/>
      <c r="V77" s="120"/>
      <c r="W77" s="120"/>
      <c r="X77" s="120"/>
      <c r="Y77" s="120"/>
      <c r="Z77" s="120"/>
      <c r="AA77" s="120"/>
      <c r="AB77" s="121"/>
      <c r="AC77" s="120"/>
      <c r="AD77" s="118"/>
      <c r="AE77" s="138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02"/>
      <c r="BK77" s="102"/>
      <c r="BL77" s="102"/>
      <c r="BM77" s="102"/>
      <c r="BN77" s="102"/>
      <c r="BO77" s="102"/>
      <c r="BP77" s="102"/>
    </row>
    <row r="78" spans="1:49" ht="18.75" customHeight="1">
      <c r="A78" s="110">
        <v>1</v>
      </c>
      <c r="B78" s="111" t="s">
        <v>104</v>
      </c>
      <c r="C78" s="112">
        <v>6.12</v>
      </c>
      <c r="D78" s="103" t="s">
        <v>199</v>
      </c>
      <c r="E78" s="103" t="s">
        <v>123</v>
      </c>
      <c r="F78" s="113" t="s">
        <v>16</v>
      </c>
      <c r="G78" s="113" t="s">
        <v>165</v>
      </c>
      <c r="H78" s="114"/>
      <c r="I78" s="110">
        <v>1</v>
      </c>
      <c r="J78" s="111" t="s">
        <v>111</v>
      </c>
      <c r="K78" s="112">
        <v>4.07</v>
      </c>
      <c r="L78" s="103" t="s">
        <v>174</v>
      </c>
      <c r="M78" s="115" t="s">
        <v>123</v>
      </c>
      <c r="N78" s="113" t="s">
        <v>16</v>
      </c>
      <c r="O78" s="113" t="s">
        <v>115</v>
      </c>
      <c r="P78" s="118"/>
      <c r="Q78" s="117"/>
      <c r="R78" s="117"/>
      <c r="S78" s="117"/>
      <c r="T78" s="117"/>
      <c r="U78" s="118"/>
      <c r="V78" s="119"/>
      <c r="W78" s="120"/>
      <c r="X78" s="120"/>
      <c r="Y78" s="120"/>
      <c r="Z78" s="120"/>
      <c r="AA78" s="120"/>
      <c r="AB78" s="121"/>
      <c r="AC78" s="120"/>
      <c r="AD78" s="118"/>
      <c r="AE78" s="138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</row>
    <row r="79" spans="1:49" ht="18.75" customHeight="1">
      <c r="A79" s="110">
        <v>2</v>
      </c>
      <c r="B79" s="111" t="s">
        <v>14</v>
      </c>
      <c r="C79" s="112">
        <v>5.42</v>
      </c>
      <c r="D79" s="103" t="s">
        <v>200</v>
      </c>
      <c r="E79" s="103" t="s">
        <v>120</v>
      </c>
      <c r="F79" s="113" t="s">
        <v>16</v>
      </c>
      <c r="G79" s="113" t="s">
        <v>115</v>
      </c>
      <c r="H79" s="114"/>
      <c r="I79" s="110">
        <v>2</v>
      </c>
      <c r="J79" s="111" t="s">
        <v>105</v>
      </c>
      <c r="K79" s="112">
        <v>3.16</v>
      </c>
      <c r="L79" s="103" t="s">
        <v>201</v>
      </c>
      <c r="M79" s="115" t="s">
        <v>124</v>
      </c>
      <c r="N79" s="113" t="s">
        <v>16</v>
      </c>
      <c r="O79" s="113" t="s">
        <v>115</v>
      </c>
      <c r="P79" s="118"/>
      <c r="Q79" s="109"/>
      <c r="R79" s="109"/>
      <c r="S79" s="109"/>
      <c r="T79" s="109"/>
      <c r="U79" s="118"/>
      <c r="V79" s="120"/>
      <c r="W79" s="120"/>
      <c r="X79" s="120"/>
      <c r="Y79" s="120"/>
      <c r="Z79" s="120"/>
      <c r="AA79" s="120"/>
      <c r="AB79" s="121"/>
      <c r="AC79" s="120"/>
      <c r="AD79" s="118"/>
      <c r="AE79" s="138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</row>
    <row r="80" spans="1:49" ht="18.75" customHeight="1">
      <c r="A80" s="110">
        <v>3</v>
      </c>
      <c r="B80" s="111" t="s">
        <v>109</v>
      </c>
      <c r="C80" s="112">
        <v>4.62</v>
      </c>
      <c r="D80" s="103" t="s">
        <v>169</v>
      </c>
      <c r="E80" s="103" t="s">
        <v>124</v>
      </c>
      <c r="F80" s="113" t="s">
        <v>16</v>
      </c>
      <c r="G80" s="113" t="s">
        <v>115</v>
      </c>
      <c r="H80" s="114"/>
      <c r="I80" s="110">
        <v>3</v>
      </c>
      <c r="J80" s="111" t="s">
        <v>106</v>
      </c>
      <c r="K80" s="112">
        <v>2.77</v>
      </c>
      <c r="L80" s="103" t="s">
        <v>188</v>
      </c>
      <c r="M80" s="115" t="s">
        <v>119</v>
      </c>
      <c r="N80" s="113" t="s">
        <v>16</v>
      </c>
      <c r="O80" s="113" t="s">
        <v>115</v>
      </c>
      <c r="P80" s="118"/>
      <c r="Q80" s="109"/>
      <c r="R80" s="109"/>
      <c r="S80" s="109"/>
      <c r="T80" s="109"/>
      <c r="U80" s="118"/>
      <c r="V80" s="120"/>
      <c r="W80" s="120"/>
      <c r="X80" s="120"/>
      <c r="Y80" s="120"/>
      <c r="Z80" s="120"/>
      <c r="AA80" s="120"/>
      <c r="AB80" s="121"/>
      <c r="AC80" s="120"/>
      <c r="AD80" s="118"/>
      <c r="AE80" s="138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</row>
    <row r="81" spans="1:49" ht="18.75" customHeight="1">
      <c r="A81" s="110">
        <v>4</v>
      </c>
      <c r="B81" s="111" t="s">
        <v>100</v>
      </c>
      <c r="C81" s="112">
        <v>3.76</v>
      </c>
      <c r="D81" s="103" t="s">
        <v>187</v>
      </c>
      <c r="E81" s="103" t="s">
        <v>118</v>
      </c>
      <c r="F81" s="113" t="s">
        <v>16</v>
      </c>
      <c r="G81" s="113" t="s">
        <v>115</v>
      </c>
      <c r="H81" s="114"/>
      <c r="I81" s="110">
        <v>4</v>
      </c>
      <c r="J81" s="111"/>
      <c r="K81" s="112"/>
      <c r="L81" s="103" t="s">
        <v>16</v>
      </c>
      <c r="M81" s="115" t="s">
        <v>16</v>
      </c>
      <c r="N81" s="113" t="s">
        <v>16</v>
      </c>
      <c r="O81" s="113" t="s">
        <v>115</v>
      </c>
      <c r="P81" s="118"/>
      <c r="Q81" s="109"/>
      <c r="R81" s="109"/>
      <c r="S81" s="109"/>
      <c r="T81" s="109"/>
      <c r="U81" s="118"/>
      <c r="V81" s="120"/>
      <c r="W81" s="120"/>
      <c r="X81" s="120"/>
      <c r="Y81" s="120"/>
      <c r="Z81" s="120"/>
      <c r="AA81" s="120"/>
      <c r="AB81" s="121"/>
      <c r="AC81" s="120"/>
      <c r="AD81" s="118"/>
      <c r="AE81" s="138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</row>
    <row r="82" spans="1:31" ht="18.75" customHeight="1">
      <c r="A82" s="110">
        <v>5</v>
      </c>
      <c r="B82" s="111" t="s">
        <v>107</v>
      </c>
      <c r="C82" s="112">
        <v>3.52</v>
      </c>
      <c r="D82" s="103" t="s">
        <v>202</v>
      </c>
      <c r="E82" s="103" t="s">
        <v>119</v>
      </c>
      <c r="F82" s="113" t="s">
        <v>16</v>
      </c>
      <c r="G82" s="113" t="s">
        <v>115</v>
      </c>
      <c r="H82" s="114"/>
      <c r="I82" s="110">
        <v>5</v>
      </c>
      <c r="J82" s="111"/>
      <c r="K82" s="112"/>
      <c r="L82" s="103" t="s">
        <v>16</v>
      </c>
      <c r="M82" s="115" t="s">
        <v>16</v>
      </c>
      <c r="N82" s="113" t="s">
        <v>16</v>
      </c>
      <c r="O82" s="113" t="s">
        <v>115</v>
      </c>
      <c r="P82" s="118"/>
      <c r="Q82" s="109"/>
      <c r="R82" s="109"/>
      <c r="S82" s="109"/>
      <c r="T82" s="109"/>
      <c r="U82" s="118"/>
      <c r="V82" s="120"/>
      <c r="W82" s="120"/>
      <c r="X82" s="120"/>
      <c r="Y82" s="120"/>
      <c r="Z82" s="120"/>
      <c r="AA82" s="120"/>
      <c r="AB82" s="121"/>
      <c r="AC82" s="120"/>
      <c r="AD82" s="118"/>
      <c r="AE82" s="138"/>
    </row>
    <row r="83" spans="1:31" ht="18.75" customHeight="1">
      <c r="A83" s="110">
        <v>6</v>
      </c>
      <c r="B83" s="111"/>
      <c r="C83" s="112"/>
      <c r="D83" s="103" t="s">
        <v>16</v>
      </c>
      <c r="E83" s="103" t="s">
        <v>16</v>
      </c>
      <c r="F83" s="113" t="s">
        <v>16</v>
      </c>
      <c r="G83" s="113" t="s">
        <v>115</v>
      </c>
      <c r="H83" s="114"/>
      <c r="I83" s="110">
        <v>6</v>
      </c>
      <c r="J83" s="111"/>
      <c r="K83" s="112"/>
      <c r="L83" s="103" t="s">
        <v>16</v>
      </c>
      <c r="M83" s="115" t="s">
        <v>16</v>
      </c>
      <c r="N83" s="113" t="s">
        <v>16</v>
      </c>
      <c r="O83" s="113" t="s">
        <v>115</v>
      </c>
      <c r="P83" s="118"/>
      <c r="Q83" s="109"/>
      <c r="R83" s="109"/>
      <c r="S83" s="109"/>
      <c r="T83" s="109"/>
      <c r="U83" s="118"/>
      <c r="V83" s="120"/>
      <c r="W83" s="120"/>
      <c r="X83" s="120"/>
      <c r="Y83" s="120"/>
      <c r="Z83" s="120"/>
      <c r="AA83" s="120"/>
      <c r="AB83" s="121"/>
      <c r="AC83" s="120"/>
      <c r="AD83" s="118"/>
      <c r="AE83" s="138"/>
    </row>
    <row r="84" spans="1:31" ht="18.75" customHeight="1">
      <c r="A84" s="110">
        <v>7</v>
      </c>
      <c r="B84" s="111"/>
      <c r="C84" s="112"/>
      <c r="D84" s="103" t="s">
        <v>16</v>
      </c>
      <c r="E84" s="103" t="s">
        <v>16</v>
      </c>
      <c r="F84" s="113" t="s">
        <v>16</v>
      </c>
      <c r="G84" s="113" t="s">
        <v>115</v>
      </c>
      <c r="H84" s="114"/>
      <c r="I84" s="110">
        <v>7</v>
      </c>
      <c r="J84" s="111"/>
      <c r="K84" s="112"/>
      <c r="L84" s="103" t="s">
        <v>16</v>
      </c>
      <c r="M84" s="115" t="s">
        <v>16</v>
      </c>
      <c r="N84" s="113" t="s">
        <v>16</v>
      </c>
      <c r="O84" s="113" t="s">
        <v>115</v>
      </c>
      <c r="P84" s="118"/>
      <c r="Q84" s="109"/>
      <c r="R84" s="109"/>
      <c r="S84" s="109"/>
      <c r="T84" s="109"/>
      <c r="U84" s="118"/>
      <c r="V84" s="120"/>
      <c r="W84" s="120"/>
      <c r="X84" s="120"/>
      <c r="Y84" s="120"/>
      <c r="Z84" s="120"/>
      <c r="AA84" s="120"/>
      <c r="AB84" s="121"/>
      <c r="AC84" s="120"/>
      <c r="AD84" s="118"/>
      <c r="AE84" s="138"/>
    </row>
    <row r="85" spans="1:69" ht="18.75" customHeight="1">
      <c r="A85" s="110">
        <v>8</v>
      </c>
      <c r="B85" s="111"/>
      <c r="C85" s="112"/>
      <c r="D85" s="103" t="s">
        <v>16</v>
      </c>
      <c r="E85" s="103" t="s">
        <v>16</v>
      </c>
      <c r="F85" s="113" t="s">
        <v>16</v>
      </c>
      <c r="G85" s="113" t="s">
        <v>115</v>
      </c>
      <c r="H85" s="114"/>
      <c r="I85" s="110">
        <v>8</v>
      </c>
      <c r="J85" s="111"/>
      <c r="K85" s="112"/>
      <c r="L85" s="103" t="s">
        <v>16</v>
      </c>
      <c r="M85" s="115" t="s">
        <v>16</v>
      </c>
      <c r="N85" s="113" t="s">
        <v>16</v>
      </c>
      <c r="O85" s="113" t="s">
        <v>115</v>
      </c>
      <c r="P85" s="118"/>
      <c r="Q85" s="109"/>
      <c r="R85" s="109"/>
      <c r="S85" s="109"/>
      <c r="T85" s="109"/>
      <c r="U85" s="118"/>
      <c r="V85" s="120"/>
      <c r="W85" s="120"/>
      <c r="X85" s="120"/>
      <c r="Y85" s="120"/>
      <c r="Z85" s="120"/>
      <c r="AA85" s="120"/>
      <c r="AB85" s="121"/>
      <c r="AC85" s="120"/>
      <c r="AD85" s="118"/>
      <c r="AE85" s="13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02"/>
      <c r="BK85" s="102"/>
      <c r="BL85" s="102"/>
      <c r="BM85" s="102"/>
      <c r="BN85" s="102"/>
      <c r="BO85" s="102"/>
      <c r="BP85" s="102"/>
      <c r="BQ85" s="128"/>
    </row>
    <row r="86" spans="1:69" ht="18.75" customHeight="1">
      <c r="A86" s="105" t="s">
        <v>100</v>
      </c>
      <c r="B86" s="106" t="s">
        <v>133</v>
      </c>
      <c r="C86" s="106"/>
      <c r="D86" s="106" t="s">
        <v>130</v>
      </c>
      <c r="E86" s="106"/>
      <c r="F86" s="106"/>
      <c r="G86" s="106"/>
      <c r="H86" s="107"/>
      <c r="I86" s="105" t="s">
        <v>14</v>
      </c>
      <c r="J86" s="106" t="s">
        <v>133</v>
      </c>
      <c r="K86" s="106"/>
      <c r="L86" s="106"/>
      <c r="M86" s="106"/>
      <c r="N86" s="106"/>
      <c r="O86" s="106"/>
      <c r="P86" s="118"/>
      <c r="Q86" s="108"/>
      <c r="R86" s="108"/>
      <c r="S86" s="109"/>
      <c r="T86" s="109"/>
      <c r="U86" s="118"/>
      <c r="V86" s="120"/>
      <c r="W86" s="120"/>
      <c r="X86" s="120"/>
      <c r="Y86" s="120"/>
      <c r="Z86" s="120"/>
      <c r="AA86" s="120"/>
      <c r="AB86" s="121"/>
      <c r="AC86" s="120"/>
      <c r="AD86" s="118"/>
      <c r="AE86" s="13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02"/>
      <c r="BK86" s="102"/>
      <c r="BL86" s="102"/>
      <c r="BM86" s="102"/>
      <c r="BN86" s="102"/>
      <c r="BO86" s="102"/>
      <c r="BP86" s="102"/>
      <c r="BQ86" s="128"/>
    </row>
    <row r="87" spans="1:69" ht="18.75" customHeight="1">
      <c r="A87" s="110">
        <v>1</v>
      </c>
      <c r="B87" s="111" t="s">
        <v>104</v>
      </c>
      <c r="C87" s="112">
        <v>17.47</v>
      </c>
      <c r="D87" s="103" t="s">
        <v>199</v>
      </c>
      <c r="E87" s="103" t="s">
        <v>123</v>
      </c>
      <c r="F87" s="113" t="s">
        <v>164</v>
      </c>
      <c r="G87" s="113" t="s">
        <v>165</v>
      </c>
      <c r="H87" s="114"/>
      <c r="I87" s="110">
        <v>1</v>
      </c>
      <c r="J87" s="111" t="s">
        <v>105</v>
      </c>
      <c r="K87" s="112">
        <v>13.14</v>
      </c>
      <c r="L87" s="103" t="s">
        <v>190</v>
      </c>
      <c r="M87" s="115" t="s">
        <v>124</v>
      </c>
      <c r="N87" s="113" t="s">
        <v>16</v>
      </c>
      <c r="O87" s="113" t="s">
        <v>165</v>
      </c>
      <c r="P87" s="118"/>
      <c r="Q87" s="117"/>
      <c r="R87" s="117"/>
      <c r="S87" s="117"/>
      <c r="T87" s="117"/>
      <c r="U87" s="118"/>
      <c r="V87" s="119"/>
      <c r="W87" s="120"/>
      <c r="X87" s="120"/>
      <c r="Y87" s="120"/>
      <c r="Z87" s="120"/>
      <c r="AA87" s="120"/>
      <c r="AB87" s="121"/>
      <c r="AC87" s="120"/>
      <c r="AD87" s="118"/>
      <c r="AE87" s="138"/>
      <c r="AF87" s="116"/>
      <c r="AG87" s="116"/>
      <c r="AH87" s="118"/>
      <c r="AI87" s="116"/>
      <c r="AJ87" s="116"/>
      <c r="AK87" s="118"/>
      <c r="AL87" s="116"/>
      <c r="AM87" s="116"/>
      <c r="AN87" s="118"/>
      <c r="AO87" s="116"/>
      <c r="AP87" s="116"/>
      <c r="AQ87" s="118"/>
      <c r="AR87" s="116"/>
      <c r="AS87" s="116"/>
      <c r="AT87" s="118"/>
      <c r="AU87" s="116"/>
      <c r="AV87" s="116"/>
      <c r="AW87" s="118"/>
      <c r="AX87" s="116"/>
      <c r="AY87" s="116"/>
      <c r="AZ87" s="118"/>
      <c r="BA87" s="116"/>
      <c r="BB87" s="116"/>
      <c r="BC87" s="116"/>
      <c r="BD87" s="116"/>
      <c r="BE87" s="116"/>
      <c r="BF87" s="116"/>
      <c r="BG87" s="116"/>
      <c r="BH87" s="116"/>
      <c r="BI87" s="116"/>
      <c r="BJ87" s="102"/>
      <c r="BK87" s="127"/>
      <c r="BL87" s="102"/>
      <c r="BM87" s="127"/>
      <c r="BN87" s="102"/>
      <c r="BO87" s="127"/>
      <c r="BP87" s="102"/>
      <c r="BQ87" s="128"/>
    </row>
    <row r="88" spans="1:69" ht="18.75" customHeight="1">
      <c r="A88" s="110">
        <v>2</v>
      </c>
      <c r="B88" s="111" t="s">
        <v>14</v>
      </c>
      <c r="C88" s="112">
        <v>16.16</v>
      </c>
      <c r="D88" s="103" t="s">
        <v>200</v>
      </c>
      <c r="E88" s="103" t="s">
        <v>120</v>
      </c>
      <c r="F88" s="113" t="s">
        <v>164</v>
      </c>
      <c r="G88" s="113" t="s">
        <v>165</v>
      </c>
      <c r="H88" s="114"/>
      <c r="I88" s="110">
        <v>2</v>
      </c>
      <c r="J88" s="111" t="s">
        <v>111</v>
      </c>
      <c r="K88" s="112">
        <v>12.6</v>
      </c>
      <c r="L88" s="103" t="s">
        <v>186</v>
      </c>
      <c r="M88" s="115" t="s">
        <v>123</v>
      </c>
      <c r="N88" s="113" t="s">
        <v>16</v>
      </c>
      <c r="O88" s="113" t="s">
        <v>115</v>
      </c>
      <c r="P88" s="118"/>
      <c r="Q88" s="109"/>
      <c r="R88" s="109"/>
      <c r="S88" s="109"/>
      <c r="T88" s="109"/>
      <c r="U88" s="118"/>
      <c r="V88" s="120"/>
      <c r="W88" s="120"/>
      <c r="X88" s="120"/>
      <c r="Y88" s="120"/>
      <c r="Z88" s="120"/>
      <c r="AA88" s="120"/>
      <c r="AB88" s="121"/>
      <c r="AC88" s="120"/>
      <c r="AD88" s="118"/>
      <c r="AE88" s="13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02"/>
      <c r="BK88" s="102"/>
      <c r="BL88" s="102"/>
      <c r="BM88" s="102"/>
      <c r="BN88" s="102"/>
      <c r="BO88" s="102"/>
      <c r="BP88" s="102"/>
      <c r="BQ88" s="128"/>
    </row>
    <row r="89" spans="1:90" s="151" customFormat="1" ht="18.75" customHeight="1">
      <c r="A89" s="110">
        <v>3</v>
      </c>
      <c r="B89" s="111" t="s">
        <v>109</v>
      </c>
      <c r="C89" s="112">
        <v>14.98</v>
      </c>
      <c r="D89" s="103" t="s">
        <v>194</v>
      </c>
      <c r="E89" s="103" t="s">
        <v>124</v>
      </c>
      <c r="F89" s="113" t="s">
        <v>16</v>
      </c>
      <c r="G89" s="113" t="s">
        <v>165</v>
      </c>
      <c r="H89" s="114"/>
      <c r="I89" s="110">
        <v>3</v>
      </c>
      <c r="J89" s="111"/>
      <c r="K89" s="112"/>
      <c r="L89" s="103" t="s">
        <v>16</v>
      </c>
      <c r="M89" s="115" t="s">
        <v>16</v>
      </c>
      <c r="N89" s="113" t="s">
        <v>16</v>
      </c>
      <c r="O89" s="113" t="s">
        <v>115</v>
      </c>
      <c r="P89" s="118"/>
      <c r="Q89" s="109"/>
      <c r="R89" s="109"/>
      <c r="S89" s="109"/>
      <c r="T89" s="109"/>
      <c r="U89" s="118"/>
      <c r="V89" s="120"/>
      <c r="W89" s="120"/>
      <c r="X89" s="120"/>
      <c r="Y89" s="120"/>
      <c r="Z89" s="120"/>
      <c r="AA89" s="120"/>
      <c r="AB89" s="121"/>
      <c r="AC89" s="120"/>
      <c r="AD89" s="118"/>
      <c r="AE89" s="13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02"/>
      <c r="BK89" s="102"/>
      <c r="BL89" s="102"/>
      <c r="BM89" s="102"/>
      <c r="BN89" s="102"/>
      <c r="BO89" s="102"/>
      <c r="BP89" s="102"/>
      <c r="BQ89" s="14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150"/>
      <c r="CG89" s="150"/>
      <c r="CH89" s="150"/>
      <c r="CI89" s="150"/>
      <c r="CJ89" s="150"/>
      <c r="CK89" s="150"/>
      <c r="CL89" s="150"/>
    </row>
    <row r="90" spans="1:90" s="151" customFormat="1" ht="18.75" customHeight="1">
      <c r="A90" s="110">
        <v>4</v>
      </c>
      <c r="B90" s="111"/>
      <c r="C90" s="112"/>
      <c r="D90" s="103" t="s">
        <v>16</v>
      </c>
      <c r="E90" s="103" t="s">
        <v>16</v>
      </c>
      <c r="F90" s="113" t="s">
        <v>16</v>
      </c>
      <c r="G90" s="113" t="s">
        <v>115</v>
      </c>
      <c r="H90" s="114"/>
      <c r="I90" s="110">
        <v>4</v>
      </c>
      <c r="J90" s="111"/>
      <c r="K90" s="112"/>
      <c r="L90" s="103" t="s">
        <v>16</v>
      </c>
      <c r="M90" s="115" t="s">
        <v>16</v>
      </c>
      <c r="N90" s="113" t="s">
        <v>16</v>
      </c>
      <c r="O90" s="113" t="s">
        <v>115</v>
      </c>
      <c r="P90" s="118"/>
      <c r="Q90" s="109"/>
      <c r="R90" s="109"/>
      <c r="S90" s="109"/>
      <c r="T90" s="109"/>
      <c r="U90" s="118"/>
      <c r="V90" s="120"/>
      <c r="W90" s="120"/>
      <c r="X90" s="120"/>
      <c r="Y90" s="120"/>
      <c r="Z90" s="120"/>
      <c r="AA90" s="120"/>
      <c r="AB90" s="121"/>
      <c r="AC90" s="120"/>
      <c r="AD90" s="118"/>
      <c r="AE90" s="13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02"/>
      <c r="BK90" s="102"/>
      <c r="BL90" s="102"/>
      <c r="BM90" s="102"/>
      <c r="BN90" s="102"/>
      <c r="BO90" s="102"/>
      <c r="BP90" s="102"/>
      <c r="BQ90" s="14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150"/>
      <c r="CG90" s="150"/>
      <c r="CH90" s="150"/>
      <c r="CI90" s="150"/>
      <c r="CJ90" s="150"/>
      <c r="CK90" s="150"/>
      <c r="CL90" s="150"/>
    </row>
    <row r="91" spans="1:69" ht="18.75" customHeight="1">
      <c r="A91" s="110">
        <v>5</v>
      </c>
      <c r="B91" s="111"/>
      <c r="C91" s="112"/>
      <c r="D91" s="103" t="s">
        <v>16</v>
      </c>
      <c r="E91" s="103" t="s">
        <v>16</v>
      </c>
      <c r="F91" s="113" t="s">
        <v>16</v>
      </c>
      <c r="G91" s="113" t="s">
        <v>115</v>
      </c>
      <c r="H91" s="114"/>
      <c r="I91" s="110">
        <v>5</v>
      </c>
      <c r="J91" s="111"/>
      <c r="K91" s="112"/>
      <c r="L91" s="103" t="s">
        <v>16</v>
      </c>
      <c r="M91" s="115" t="s">
        <v>16</v>
      </c>
      <c r="N91" s="113" t="s">
        <v>16</v>
      </c>
      <c r="O91" s="113" t="s">
        <v>115</v>
      </c>
      <c r="P91" s="118"/>
      <c r="Q91" s="109"/>
      <c r="R91" s="109"/>
      <c r="S91" s="109"/>
      <c r="T91" s="109"/>
      <c r="U91" s="118"/>
      <c r="V91" s="120"/>
      <c r="W91" s="120"/>
      <c r="X91" s="120"/>
      <c r="Y91" s="120"/>
      <c r="Z91" s="120"/>
      <c r="AA91" s="120"/>
      <c r="AB91" s="121"/>
      <c r="AC91" s="120"/>
      <c r="AD91" s="118"/>
      <c r="AE91" s="13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02"/>
      <c r="BK91" s="102"/>
      <c r="BL91" s="102"/>
      <c r="BM91" s="102"/>
      <c r="BN91" s="102"/>
      <c r="BO91" s="102"/>
      <c r="BP91" s="102"/>
      <c r="BQ91" s="128"/>
    </row>
    <row r="92" spans="1:82" ht="18.75" customHeight="1">
      <c r="A92" s="110">
        <v>6</v>
      </c>
      <c r="B92" s="111"/>
      <c r="C92" s="112"/>
      <c r="D92" s="103" t="s">
        <v>16</v>
      </c>
      <c r="E92" s="103" t="s">
        <v>16</v>
      </c>
      <c r="F92" s="113" t="s">
        <v>16</v>
      </c>
      <c r="G92" s="113" t="s">
        <v>115</v>
      </c>
      <c r="H92" s="114"/>
      <c r="I92" s="110">
        <v>6</v>
      </c>
      <c r="J92" s="111"/>
      <c r="K92" s="112"/>
      <c r="L92" s="103" t="s">
        <v>16</v>
      </c>
      <c r="M92" s="115" t="s">
        <v>16</v>
      </c>
      <c r="N92" s="113" t="s">
        <v>16</v>
      </c>
      <c r="O92" s="113" t="s">
        <v>115</v>
      </c>
      <c r="P92" s="118"/>
      <c r="Q92" s="109"/>
      <c r="R92" s="109"/>
      <c r="S92" s="109"/>
      <c r="T92" s="109"/>
      <c r="U92" s="118"/>
      <c r="V92" s="120"/>
      <c r="W92" s="120"/>
      <c r="X92" s="120"/>
      <c r="Y92" s="120"/>
      <c r="Z92" s="120"/>
      <c r="AA92" s="120"/>
      <c r="AB92" s="121"/>
      <c r="AC92" s="120"/>
      <c r="AD92" s="118"/>
      <c r="AE92" s="13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02"/>
      <c r="BK92" s="102"/>
      <c r="BL92" s="102"/>
      <c r="BM92" s="102"/>
      <c r="BN92" s="102"/>
      <c r="BO92" s="102"/>
      <c r="BP92" s="102"/>
      <c r="BQ92" s="14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</row>
    <row r="93" spans="1:82" ht="18.75" customHeight="1">
      <c r="A93" s="110">
        <v>7</v>
      </c>
      <c r="B93" s="111"/>
      <c r="C93" s="112"/>
      <c r="D93" s="103" t="s">
        <v>16</v>
      </c>
      <c r="E93" s="103" t="s">
        <v>16</v>
      </c>
      <c r="F93" s="113" t="s">
        <v>16</v>
      </c>
      <c r="G93" s="113" t="s">
        <v>115</v>
      </c>
      <c r="H93" s="114"/>
      <c r="I93" s="110">
        <v>7</v>
      </c>
      <c r="J93" s="111"/>
      <c r="K93" s="112"/>
      <c r="L93" s="103" t="s">
        <v>16</v>
      </c>
      <c r="M93" s="115" t="s">
        <v>16</v>
      </c>
      <c r="N93" s="113" t="s">
        <v>16</v>
      </c>
      <c r="O93" s="113" t="s">
        <v>115</v>
      </c>
      <c r="Q93" s="109"/>
      <c r="R93" s="109"/>
      <c r="S93" s="109"/>
      <c r="T93" s="109"/>
      <c r="U93" s="118"/>
      <c r="V93" s="120"/>
      <c r="W93" s="120"/>
      <c r="X93" s="120"/>
      <c r="Y93" s="120"/>
      <c r="Z93" s="120"/>
      <c r="AA93" s="120"/>
      <c r="AB93" s="121"/>
      <c r="AC93" s="120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</row>
    <row r="94" spans="1:82" ht="18.75" customHeight="1">
      <c r="A94" s="110">
        <v>8</v>
      </c>
      <c r="B94" s="111"/>
      <c r="C94" s="112"/>
      <c r="D94" s="103" t="s">
        <v>16</v>
      </c>
      <c r="E94" s="103" t="s">
        <v>16</v>
      </c>
      <c r="F94" s="113" t="s">
        <v>16</v>
      </c>
      <c r="G94" s="113" t="s">
        <v>115</v>
      </c>
      <c r="H94" s="114"/>
      <c r="I94" s="110">
        <v>8</v>
      </c>
      <c r="J94" s="111"/>
      <c r="K94" s="112"/>
      <c r="L94" s="103" t="s">
        <v>16</v>
      </c>
      <c r="M94" s="115" t="s">
        <v>16</v>
      </c>
      <c r="N94" s="113" t="s">
        <v>16</v>
      </c>
      <c r="O94" s="113" t="s">
        <v>115</v>
      </c>
      <c r="Q94" s="109"/>
      <c r="R94" s="109"/>
      <c r="S94" s="109"/>
      <c r="T94" s="109"/>
      <c r="U94" s="118"/>
      <c r="V94" s="120"/>
      <c r="W94" s="120"/>
      <c r="X94" s="120"/>
      <c r="Y94" s="120"/>
      <c r="Z94" s="120"/>
      <c r="AA94" s="120"/>
      <c r="AB94" s="121"/>
      <c r="AC94" s="120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</row>
    <row r="95" spans="1:82" ht="18.75" customHeight="1">
      <c r="A95" s="105" t="s">
        <v>100</v>
      </c>
      <c r="B95" s="106" t="s">
        <v>134</v>
      </c>
      <c r="C95" s="106"/>
      <c r="D95" s="106" t="s">
        <v>130</v>
      </c>
      <c r="E95" s="106"/>
      <c r="F95" s="106"/>
      <c r="G95" s="106"/>
      <c r="H95" s="107"/>
      <c r="I95" s="105" t="s">
        <v>14</v>
      </c>
      <c r="J95" s="106" t="s">
        <v>134</v>
      </c>
      <c r="K95" s="106"/>
      <c r="L95" s="106"/>
      <c r="M95" s="106"/>
      <c r="N95" s="106"/>
      <c r="O95" s="106"/>
      <c r="Q95" s="108"/>
      <c r="R95" s="108"/>
      <c r="S95" s="109"/>
      <c r="T95" s="109"/>
      <c r="U95" s="118"/>
      <c r="V95" s="120"/>
      <c r="W95" s="120"/>
      <c r="X95" s="120"/>
      <c r="Y95" s="120"/>
      <c r="Z95" s="120"/>
      <c r="AA95" s="120"/>
      <c r="AB95" s="121"/>
      <c r="AC95" s="120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</row>
    <row r="96" spans="1:87" ht="18.75" customHeight="1">
      <c r="A96" s="110">
        <v>1</v>
      </c>
      <c r="B96" s="111" t="s">
        <v>109</v>
      </c>
      <c r="C96" s="112">
        <v>17.9</v>
      </c>
      <c r="D96" s="103" t="s">
        <v>194</v>
      </c>
      <c r="E96" s="103" t="s">
        <v>124</v>
      </c>
      <c r="F96" s="113" t="s">
        <v>164</v>
      </c>
      <c r="G96" s="113" t="s">
        <v>165</v>
      </c>
      <c r="H96" s="114"/>
      <c r="I96" s="110">
        <v>1</v>
      </c>
      <c r="J96" s="111" t="s">
        <v>105</v>
      </c>
      <c r="K96" s="112">
        <v>12.93</v>
      </c>
      <c r="L96" s="103" t="s">
        <v>190</v>
      </c>
      <c r="M96" s="115" t="s">
        <v>124</v>
      </c>
      <c r="N96" s="113" t="s">
        <v>16</v>
      </c>
      <c r="O96" s="113" t="s">
        <v>115</v>
      </c>
      <c r="P96" s="116"/>
      <c r="Q96" s="117"/>
      <c r="R96" s="117"/>
      <c r="S96" s="117"/>
      <c r="T96" s="117"/>
      <c r="U96" s="118"/>
      <c r="V96" s="119"/>
      <c r="W96" s="120"/>
      <c r="X96" s="120"/>
      <c r="Y96" s="120"/>
      <c r="Z96" s="120"/>
      <c r="AA96" s="120"/>
      <c r="AB96" s="121"/>
      <c r="AC96" s="120"/>
      <c r="AD96" s="116"/>
      <c r="AE96" s="122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02"/>
      <c r="BK96" s="102"/>
      <c r="BL96" s="102"/>
      <c r="BM96" s="102"/>
      <c r="BN96" s="102"/>
      <c r="BO96" s="102"/>
      <c r="BP96" s="102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28"/>
      <c r="CF96" s="129"/>
      <c r="CG96" s="129"/>
      <c r="CH96" s="129"/>
      <c r="CI96" s="129"/>
    </row>
    <row r="97" spans="1:87" ht="18.75" customHeight="1">
      <c r="A97" s="110">
        <v>2</v>
      </c>
      <c r="B97" s="111" t="s">
        <v>14</v>
      </c>
      <c r="C97" s="112">
        <v>14.55</v>
      </c>
      <c r="D97" s="103" t="s">
        <v>200</v>
      </c>
      <c r="E97" s="103" t="s">
        <v>120</v>
      </c>
      <c r="F97" s="113" t="s">
        <v>16</v>
      </c>
      <c r="G97" s="113" t="s">
        <v>165</v>
      </c>
      <c r="H97" s="114"/>
      <c r="I97" s="110">
        <v>2</v>
      </c>
      <c r="J97" s="111" t="s">
        <v>106</v>
      </c>
      <c r="K97" s="112">
        <v>12.54</v>
      </c>
      <c r="L97" s="103" t="s">
        <v>192</v>
      </c>
      <c r="M97" s="115" t="s">
        <v>119</v>
      </c>
      <c r="N97" s="113" t="s">
        <v>16</v>
      </c>
      <c r="O97" s="113" t="s">
        <v>115</v>
      </c>
      <c r="P97" s="118"/>
      <c r="Q97" s="109"/>
      <c r="R97" s="109"/>
      <c r="S97" s="109"/>
      <c r="T97" s="109"/>
      <c r="U97" s="118"/>
      <c r="V97" s="120"/>
      <c r="W97" s="120"/>
      <c r="X97" s="120"/>
      <c r="Y97" s="120"/>
      <c r="Z97" s="120"/>
      <c r="AA97" s="120"/>
      <c r="AB97" s="121"/>
      <c r="AC97" s="120"/>
      <c r="AD97" s="118"/>
      <c r="AE97" s="138"/>
      <c r="AF97" s="116"/>
      <c r="AG97" s="116"/>
      <c r="AH97" s="138"/>
      <c r="AI97" s="122"/>
      <c r="AJ97" s="122"/>
      <c r="AK97" s="138"/>
      <c r="AL97" s="122"/>
      <c r="AM97" s="122"/>
      <c r="AN97" s="138"/>
      <c r="AO97" s="122"/>
      <c r="AP97" s="122"/>
      <c r="AQ97" s="138"/>
      <c r="AR97" s="122"/>
      <c r="AS97" s="122"/>
      <c r="AT97" s="138"/>
      <c r="AU97" s="122"/>
      <c r="AV97" s="122"/>
      <c r="AW97" s="138"/>
      <c r="AX97" s="122"/>
      <c r="AY97" s="122"/>
      <c r="AZ97" s="138"/>
      <c r="BA97" s="122"/>
      <c r="BB97" s="122"/>
      <c r="BC97" s="122"/>
      <c r="BD97" s="122"/>
      <c r="BE97" s="122"/>
      <c r="BF97" s="122"/>
      <c r="BG97" s="122"/>
      <c r="BH97" s="122"/>
      <c r="BI97" s="122"/>
      <c r="BJ97" s="102"/>
      <c r="BK97" s="127"/>
      <c r="BL97" s="102"/>
      <c r="BM97" s="127"/>
      <c r="BN97" s="102"/>
      <c r="BO97" s="127"/>
      <c r="BP97" s="102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9"/>
      <c r="CG97" s="129"/>
      <c r="CH97" s="129"/>
      <c r="CI97" s="129"/>
    </row>
    <row r="98" spans="1:87" ht="18.75" customHeight="1">
      <c r="A98" s="110">
        <v>3</v>
      </c>
      <c r="B98" s="111" t="s">
        <v>104</v>
      </c>
      <c r="C98" s="112">
        <v>13.86</v>
      </c>
      <c r="D98" s="103" t="s">
        <v>199</v>
      </c>
      <c r="E98" s="103" t="s">
        <v>123</v>
      </c>
      <c r="F98" s="113" t="s">
        <v>16</v>
      </c>
      <c r="G98" s="113" t="s">
        <v>165</v>
      </c>
      <c r="H98" s="114"/>
      <c r="I98" s="110">
        <v>3</v>
      </c>
      <c r="J98" s="111" t="s">
        <v>111</v>
      </c>
      <c r="K98" s="112">
        <v>10.53</v>
      </c>
      <c r="L98" s="103" t="s">
        <v>185</v>
      </c>
      <c r="M98" s="115" t="s">
        <v>123</v>
      </c>
      <c r="N98" s="113" t="s">
        <v>16</v>
      </c>
      <c r="O98" s="113" t="s">
        <v>115</v>
      </c>
      <c r="P98" s="118"/>
      <c r="Q98" s="109"/>
      <c r="R98" s="109"/>
      <c r="S98" s="109"/>
      <c r="T98" s="109"/>
      <c r="U98" s="118"/>
      <c r="V98" s="120"/>
      <c r="W98" s="120"/>
      <c r="X98" s="120"/>
      <c r="Y98" s="120"/>
      <c r="Z98" s="120"/>
      <c r="AA98" s="120"/>
      <c r="AB98" s="121"/>
      <c r="AC98" s="120"/>
      <c r="AD98" s="118"/>
      <c r="AE98" s="13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02"/>
      <c r="BK98" s="102"/>
      <c r="BL98" s="102"/>
      <c r="BM98" s="102"/>
      <c r="BN98" s="102"/>
      <c r="BO98" s="102"/>
      <c r="BP98" s="102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9"/>
      <c r="CG98" s="129"/>
      <c r="CH98" s="129"/>
      <c r="CI98" s="129"/>
    </row>
    <row r="99" spans="1:87" ht="18.75" customHeight="1">
      <c r="A99" s="110">
        <v>4</v>
      </c>
      <c r="B99" s="111" t="s">
        <v>107</v>
      </c>
      <c r="C99" s="112">
        <v>12.96</v>
      </c>
      <c r="D99" s="103" t="s">
        <v>203</v>
      </c>
      <c r="E99" s="103" t="s">
        <v>119</v>
      </c>
      <c r="F99" s="113" t="s">
        <v>16</v>
      </c>
      <c r="G99" s="113" t="s">
        <v>115</v>
      </c>
      <c r="H99" s="114"/>
      <c r="I99" s="110">
        <v>4</v>
      </c>
      <c r="J99" s="111"/>
      <c r="K99" s="112"/>
      <c r="L99" s="103" t="s">
        <v>16</v>
      </c>
      <c r="M99" s="115" t="s">
        <v>16</v>
      </c>
      <c r="N99" s="113" t="s">
        <v>16</v>
      </c>
      <c r="O99" s="113" t="s">
        <v>115</v>
      </c>
      <c r="P99" s="118"/>
      <c r="Q99" s="109"/>
      <c r="R99" s="109"/>
      <c r="S99" s="109"/>
      <c r="T99" s="109"/>
      <c r="U99" s="118"/>
      <c r="V99" s="120"/>
      <c r="W99" s="120"/>
      <c r="X99" s="120"/>
      <c r="Y99" s="120"/>
      <c r="Z99" s="120"/>
      <c r="AA99" s="120"/>
      <c r="AB99" s="121"/>
      <c r="AC99" s="120"/>
      <c r="AD99" s="118"/>
      <c r="AE99" s="13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02"/>
      <c r="BK99" s="102"/>
      <c r="BL99" s="102"/>
      <c r="BM99" s="102"/>
      <c r="BN99" s="102"/>
      <c r="BO99" s="102"/>
      <c r="BP99" s="102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9"/>
      <c r="CG99" s="129"/>
      <c r="CH99" s="129"/>
      <c r="CI99" s="129"/>
    </row>
    <row r="100" spans="1:87" ht="18.75" customHeight="1">
      <c r="A100" s="110">
        <v>5</v>
      </c>
      <c r="B100" s="111"/>
      <c r="C100" s="112"/>
      <c r="D100" s="103" t="s">
        <v>16</v>
      </c>
      <c r="E100" s="103" t="s">
        <v>16</v>
      </c>
      <c r="F100" s="113" t="s">
        <v>16</v>
      </c>
      <c r="G100" s="113" t="s">
        <v>115</v>
      </c>
      <c r="H100" s="114"/>
      <c r="I100" s="110">
        <v>5</v>
      </c>
      <c r="J100" s="111"/>
      <c r="K100" s="112"/>
      <c r="L100" s="103" t="s">
        <v>16</v>
      </c>
      <c r="M100" s="115" t="s">
        <v>16</v>
      </c>
      <c r="N100" s="113" t="s">
        <v>16</v>
      </c>
      <c r="O100" s="113" t="s">
        <v>115</v>
      </c>
      <c r="P100" s="118"/>
      <c r="Q100" s="109"/>
      <c r="R100" s="109"/>
      <c r="S100" s="109"/>
      <c r="T100" s="109"/>
      <c r="U100" s="118"/>
      <c r="V100" s="120"/>
      <c r="W100" s="120"/>
      <c r="X100" s="120"/>
      <c r="Y100" s="120"/>
      <c r="Z100" s="120"/>
      <c r="AA100" s="120"/>
      <c r="AB100" s="121"/>
      <c r="AC100" s="120"/>
      <c r="AD100" s="118"/>
      <c r="AE100" s="13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02"/>
      <c r="BK100" s="102"/>
      <c r="BL100" s="102"/>
      <c r="BM100" s="102"/>
      <c r="BN100" s="102"/>
      <c r="BO100" s="102"/>
      <c r="BP100" s="102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9"/>
      <c r="CG100" s="129"/>
      <c r="CH100" s="129"/>
      <c r="CI100" s="129"/>
    </row>
    <row r="101" spans="1:87" ht="18.75" customHeight="1">
      <c r="A101" s="110">
        <v>6</v>
      </c>
      <c r="B101" s="111"/>
      <c r="C101" s="112"/>
      <c r="D101" s="103" t="s">
        <v>16</v>
      </c>
      <c r="E101" s="103" t="s">
        <v>16</v>
      </c>
      <c r="F101" s="113" t="s">
        <v>16</v>
      </c>
      <c r="G101" s="113" t="s">
        <v>115</v>
      </c>
      <c r="H101" s="114"/>
      <c r="I101" s="110">
        <v>6</v>
      </c>
      <c r="J101" s="111"/>
      <c r="K101" s="112"/>
      <c r="L101" s="103" t="s">
        <v>16</v>
      </c>
      <c r="M101" s="115" t="s">
        <v>16</v>
      </c>
      <c r="N101" s="113" t="s">
        <v>16</v>
      </c>
      <c r="O101" s="113" t="s">
        <v>115</v>
      </c>
      <c r="P101" s="118"/>
      <c r="Q101" s="109"/>
      <c r="R101" s="109"/>
      <c r="S101" s="109"/>
      <c r="T101" s="109"/>
      <c r="U101" s="118"/>
      <c r="V101" s="120"/>
      <c r="W101" s="120"/>
      <c r="X101" s="120"/>
      <c r="Y101" s="120"/>
      <c r="Z101" s="120"/>
      <c r="AA101" s="120"/>
      <c r="AB101" s="121"/>
      <c r="AC101" s="120"/>
      <c r="AD101" s="118"/>
      <c r="AE101" s="13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02"/>
      <c r="BK101" s="102"/>
      <c r="BL101" s="102"/>
      <c r="BM101" s="102"/>
      <c r="BN101" s="102"/>
      <c r="BO101" s="102"/>
      <c r="BP101" s="102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9"/>
      <c r="CG101" s="129"/>
      <c r="CH101" s="129"/>
      <c r="CI101" s="129"/>
    </row>
    <row r="102" spans="1:87" ht="18.75" customHeight="1">
      <c r="A102" s="110">
        <v>7</v>
      </c>
      <c r="B102" s="111"/>
      <c r="C102" s="112"/>
      <c r="D102" s="103" t="s">
        <v>16</v>
      </c>
      <c r="E102" s="103" t="s">
        <v>16</v>
      </c>
      <c r="F102" s="113" t="s">
        <v>16</v>
      </c>
      <c r="G102" s="113" t="s">
        <v>115</v>
      </c>
      <c r="H102" s="114"/>
      <c r="I102" s="110">
        <v>7</v>
      </c>
      <c r="J102" s="111"/>
      <c r="K102" s="112"/>
      <c r="L102" s="103" t="s">
        <v>16</v>
      </c>
      <c r="M102" s="115" t="s">
        <v>16</v>
      </c>
      <c r="N102" s="113" t="s">
        <v>16</v>
      </c>
      <c r="O102" s="113" t="s">
        <v>115</v>
      </c>
      <c r="P102" s="118"/>
      <c r="Q102" s="109"/>
      <c r="R102" s="109"/>
      <c r="S102" s="109"/>
      <c r="T102" s="109"/>
      <c r="U102" s="118"/>
      <c r="V102" s="120"/>
      <c r="W102" s="120"/>
      <c r="X102" s="120"/>
      <c r="Y102" s="120"/>
      <c r="Z102" s="120"/>
      <c r="AA102" s="120"/>
      <c r="AB102" s="121"/>
      <c r="AC102" s="120"/>
      <c r="AD102" s="118"/>
      <c r="AE102" s="13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02"/>
      <c r="BK102" s="102"/>
      <c r="BL102" s="102"/>
      <c r="BM102" s="102"/>
      <c r="BN102" s="102"/>
      <c r="BO102" s="102"/>
      <c r="BP102" s="102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9"/>
      <c r="CG102" s="129"/>
      <c r="CH102" s="129"/>
      <c r="CI102" s="129"/>
    </row>
    <row r="103" spans="1:87" ht="18.75" customHeight="1">
      <c r="A103" s="110">
        <v>8</v>
      </c>
      <c r="B103" s="111"/>
      <c r="C103" s="112"/>
      <c r="D103" s="103" t="s">
        <v>16</v>
      </c>
      <c r="E103" s="103" t="s">
        <v>16</v>
      </c>
      <c r="F103" s="113" t="s">
        <v>16</v>
      </c>
      <c r="G103" s="113" t="s">
        <v>115</v>
      </c>
      <c r="H103" s="114"/>
      <c r="I103" s="110">
        <v>8</v>
      </c>
      <c r="J103" s="111"/>
      <c r="K103" s="112"/>
      <c r="L103" s="103" t="s">
        <v>16</v>
      </c>
      <c r="M103" s="115" t="s">
        <v>16</v>
      </c>
      <c r="N103" s="113" t="s">
        <v>16</v>
      </c>
      <c r="O103" s="113" t="s">
        <v>115</v>
      </c>
      <c r="P103" s="118"/>
      <c r="Q103" s="109"/>
      <c r="R103" s="109"/>
      <c r="S103" s="109"/>
      <c r="T103" s="109"/>
      <c r="U103" s="118"/>
      <c r="V103" s="120"/>
      <c r="W103" s="120"/>
      <c r="X103" s="120"/>
      <c r="Y103" s="120"/>
      <c r="Z103" s="120"/>
      <c r="AA103" s="120"/>
      <c r="AB103" s="121"/>
      <c r="AC103" s="120"/>
      <c r="AD103" s="118"/>
      <c r="AE103" s="13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02"/>
      <c r="BK103" s="102"/>
      <c r="BL103" s="102"/>
      <c r="BM103" s="102"/>
      <c r="BN103" s="102"/>
      <c r="BO103" s="102"/>
      <c r="BP103" s="102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9"/>
      <c r="CG103" s="129"/>
      <c r="CH103" s="129"/>
      <c r="CI103" s="129"/>
    </row>
    <row r="104" spans="1:29" ht="18.75" customHeight="1">
      <c r="A104" s="105" t="s">
        <v>100</v>
      </c>
      <c r="B104" s="106" t="s">
        <v>135</v>
      </c>
      <c r="C104" s="106"/>
      <c r="D104" s="106"/>
      <c r="E104" s="106"/>
      <c r="F104" s="106"/>
      <c r="G104" s="106"/>
      <c r="H104" s="107"/>
      <c r="I104" s="105" t="s">
        <v>14</v>
      </c>
      <c r="J104" s="106" t="s">
        <v>135</v>
      </c>
      <c r="K104" s="106"/>
      <c r="L104" s="106"/>
      <c r="M104" s="106"/>
      <c r="N104" s="106"/>
      <c r="O104" s="106"/>
      <c r="Q104" s="108"/>
      <c r="R104" s="108"/>
      <c r="S104" s="109"/>
      <c r="T104" s="109"/>
      <c r="U104" s="118"/>
      <c r="V104" s="152"/>
      <c r="W104" s="152"/>
      <c r="X104" s="152"/>
      <c r="Y104" s="152"/>
      <c r="Z104" s="152"/>
      <c r="AA104" s="152"/>
      <c r="AB104" s="152"/>
      <c r="AC104" s="152"/>
    </row>
    <row r="105" spans="1:52" ht="18.75" customHeight="1">
      <c r="A105" s="110">
        <v>1</v>
      </c>
      <c r="B105" s="111" t="s">
        <v>100</v>
      </c>
      <c r="C105" s="112">
        <v>13.5</v>
      </c>
      <c r="D105" s="103" t="s">
        <v>204</v>
      </c>
      <c r="E105" s="103" t="s">
        <v>118</v>
      </c>
      <c r="F105" s="113" t="s">
        <v>164</v>
      </c>
      <c r="G105" s="113" t="s">
        <v>165</v>
      </c>
      <c r="H105" s="114"/>
      <c r="I105" s="110">
        <v>1</v>
      </c>
      <c r="J105" s="111" t="s">
        <v>111</v>
      </c>
      <c r="K105" s="112">
        <v>15.5</v>
      </c>
      <c r="L105" s="103" t="s">
        <v>205</v>
      </c>
      <c r="M105" s="115" t="s">
        <v>123</v>
      </c>
      <c r="N105" s="113" t="s">
        <v>16</v>
      </c>
      <c r="O105" s="113" t="s">
        <v>115</v>
      </c>
      <c r="P105" s="116"/>
      <c r="Q105" s="117"/>
      <c r="R105" s="117"/>
      <c r="S105" s="117"/>
      <c r="T105" s="117"/>
      <c r="U105" s="118"/>
      <c r="V105" s="119"/>
      <c r="W105" s="120"/>
      <c r="X105" s="120"/>
      <c r="Y105" s="120"/>
      <c r="Z105" s="120"/>
      <c r="AA105" s="120"/>
      <c r="AB105" s="121"/>
      <c r="AC105" s="120"/>
      <c r="AD105" s="116"/>
      <c r="AE105" s="122"/>
      <c r="AH105" s="123"/>
      <c r="AK105" s="123"/>
      <c r="AN105" s="123"/>
      <c r="AQ105" s="123"/>
      <c r="AT105" s="123"/>
      <c r="AW105" s="123"/>
      <c r="AZ105" s="123"/>
    </row>
    <row r="106" spans="1:80" ht="18.75" customHeight="1">
      <c r="A106" s="110">
        <v>2</v>
      </c>
      <c r="B106" s="111" t="s">
        <v>113</v>
      </c>
      <c r="C106" s="112">
        <v>13.7</v>
      </c>
      <c r="D106" s="103" t="s">
        <v>206</v>
      </c>
      <c r="E106" s="103" t="s">
        <v>125</v>
      </c>
      <c r="F106" s="113" t="s">
        <v>16</v>
      </c>
      <c r="G106" s="113" t="s">
        <v>165</v>
      </c>
      <c r="H106" s="114"/>
      <c r="I106" s="110">
        <v>2</v>
      </c>
      <c r="J106" s="111" t="s">
        <v>105</v>
      </c>
      <c r="K106" s="112">
        <v>16</v>
      </c>
      <c r="L106" s="103" t="s">
        <v>207</v>
      </c>
      <c r="M106" s="115" t="s">
        <v>124</v>
      </c>
      <c r="N106" s="113" t="s">
        <v>16</v>
      </c>
      <c r="O106" s="113" t="s">
        <v>115</v>
      </c>
      <c r="P106" s="118"/>
      <c r="Q106" s="109"/>
      <c r="R106" s="109"/>
      <c r="S106" s="109"/>
      <c r="T106" s="109"/>
      <c r="U106" s="118"/>
      <c r="V106" s="120"/>
      <c r="W106" s="120"/>
      <c r="X106" s="120"/>
      <c r="Y106" s="120"/>
      <c r="Z106" s="120"/>
      <c r="AA106" s="120"/>
      <c r="AB106" s="121"/>
      <c r="AC106" s="120"/>
      <c r="AD106" s="118"/>
      <c r="AE106" s="153"/>
      <c r="AF106" s="125"/>
      <c r="AG106" s="125"/>
      <c r="AH106" s="109"/>
      <c r="AI106" s="126"/>
      <c r="AJ106" s="126"/>
      <c r="AK106" s="109"/>
      <c r="AL106" s="126"/>
      <c r="AM106" s="126"/>
      <c r="AN106" s="109"/>
      <c r="AO106" s="126"/>
      <c r="AP106" s="126"/>
      <c r="AQ106" s="109"/>
      <c r="AR106" s="126"/>
      <c r="AS106" s="126"/>
      <c r="AT106" s="109"/>
      <c r="AU106" s="126"/>
      <c r="AV106" s="126"/>
      <c r="AW106" s="109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</row>
    <row r="107" spans="1:77" ht="18.75" customHeight="1">
      <c r="A107" s="110">
        <v>3</v>
      </c>
      <c r="B107" s="111" t="s">
        <v>109</v>
      </c>
      <c r="C107" s="112">
        <v>13.8</v>
      </c>
      <c r="D107" s="103" t="s">
        <v>208</v>
      </c>
      <c r="E107" s="103" t="s">
        <v>124</v>
      </c>
      <c r="F107" s="113" t="s">
        <v>16</v>
      </c>
      <c r="G107" s="113" t="s">
        <v>115</v>
      </c>
      <c r="H107" s="114"/>
      <c r="I107" s="110">
        <v>3</v>
      </c>
      <c r="J107" s="111" t="s">
        <v>110</v>
      </c>
      <c r="K107" s="112">
        <v>21.8</v>
      </c>
      <c r="L107" s="103" t="s">
        <v>209</v>
      </c>
      <c r="M107" s="115" t="s">
        <v>127</v>
      </c>
      <c r="N107" s="113" t="s">
        <v>16</v>
      </c>
      <c r="O107" s="113" t="s">
        <v>115</v>
      </c>
      <c r="P107" s="118"/>
      <c r="Q107" s="109"/>
      <c r="R107" s="109"/>
      <c r="S107" s="109"/>
      <c r="T107" s="109"/>
      <c r="U107" s="118"/>
      <c r="V107" s="120"/>
      <c r="W107" s="120"/>
      <c r="X107" s="120"/>
      <c r="Y107" s="120"/>
      <c r="Z107" s="120"/>
      <c r="AA107" s="120"/>
      <c r="AB107" s="121"/>
      <c r="AC107" s="120"/>
      <c r="AD107" s="118"/>
      <c r="AE107" s="13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42"/>
      <c r="BB107" s="120"/>
      <c r="BC107" s="142"/>
      <c r="BD107" s="120"/>
      <c r="BE107" s="142"/>
      <c r="BF107" s="120"/>
      <c r="BG107" s="142"/>
      <c r="BH107" s="120"/>
      <c r="BJ107" s="132"/>
      <c r="BK107" s="132"/>
      <c r="BL107" s="132"/>
      <c r="BM107" s="132"/>
      <c r="BN107" s="133"/>
      <c r="BO107" s="132"/>
      <c r="BP107" s="133"/>
      <c r="BQ107" s="132"/>
      <c r="BR107" s="132"/>
      <c r="BS107" s="132"/>
      <c r="BT107" s="132"/>
      <c r="BU107" s="132"/>
      <c r="BV107" s="132"/>
      <c r="BW107" s="132"/>
      <c r="BX107" s="132"/>
      <c r="BY107" s="132"/>
    </row>
    <row r="108" spans="1:77" ht="18.75" customHeight="1">
      <c r="A108" s="110">
        <v>4</v>
      </c>
      <c r="B108" s="111" t="s">
        <v>14</v>
      </c>
      <c r="C108" s="112">
        <v>14.2</v>
      </c>
      <c r="D108" s="103" t="s">
        <v>210</v>
      </c>
      <c r="E108" s="103" t="s">
        <v>120</v>
      </c>
      <c r="F108" s="113" t="s">
        <v>16</v>
      </c>
      <c r="G108" s="113" t="s">
        <v>115</v>
      </c>
      <c r="H108" s="114"/>
      <c r="I108" s="110">
        <v>4</v>
      </c>
      <c r="J108" s="111"/>
      <c r="K108" s="112" t="s">
        <v>16</v>
      </c>
      <c r="L108" s="103" t="s">
        <v>16</v>
      </c>
      <c r="M108" s="115" t="s">
        <v>16</v>
      </c>
      <c r="N108" s="113" t="s">
        <v>16</v>
      </c>
      <c r="O108" s="113" t="s">
        <v>115</v>
      </c>
      <c r="P108" s="118"/>
      <c r="Q108" s="109"/>
      <c r="R108" s="109"/>
      <c r="S108" s="109"/>
      <c r="T108" s="109"/>
      <c r="U108" s="118"/>
      <c r="V108" s="120"/>
      <c r="W108" s="120"/>
      <c r="X108" s="120"/>
      <c r="Y108" s="120"/>
      <c r="Z108" s="120"/>
      <c r="AA108" s="120"/>
      <c r="AB108" s="121"/>
      <c r="AC108" s="120"/>
      <c r="AD108" s="118"/>
      <c r="AE108" s="13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42"/>
      <c r="BB108" s="120"/>
      <c r="BC108" s="142"/>
      <c r="BD108" s="120"/>
      <c r="BE108" s="142"/>
      <c r="BF108" s="120"/>
      <c r="BG108" s="142"/>
      <c r="BH108" s="120"/>
      <c r="BJ108" s="132"/>
      <c r="BK108" s="132"/>
      <c r="BL108" s="132"/>
      <c r="BM108" s="132"/>
      <c r="BN108" s="133"/>
      <c r="BO108" s="132"/>
      <c r="BP108" s="133"/>
      <c r="BQ108" s="132"/>
      <c r="BR108" s="132"/>
      <c r="BS108" s="132"/>
      <c r="BT108" s="132"/>
      <c r="BU108" s="132"/>
      <c r="BV108" s="132"/>
      <c r="BW108" s="132"/>
      <c r="BX108" s="132"/>
      <c r="BY108" s="132"/>
    </row>
    <row r="109" spans="1:77" ht="18.75" customHeight="1">
      <c r="A109" s="110">
        <v>5</v>
      </c>
      <c r="B109" s="111" t="s">
        <v>106</v>
      </c>
      <c r="C109" s="112">
        <v>14.2</v>
      </c>
      <c r="D109" s="103" t="s">
        <v>211</v>
      </c>
      <c r="E109" s="103" t="s">
        <v>119</v>
      </c>
      <c r="F109" s="113" t="s">
        <v>16</v>
      </c>
      <c r="G109" s="113" t="s">
        <v>115</v>
      </c>
      <c r="H109" s="114"/>
      <c r="I109" s="110">
        <v>5</v>
      </c>
      <c r="J109" s="111"/>
      <c r="K109" s="112" t="s">
        <v>16</v>
      </c>
      <c r="L109" s="103" t="s">
        <v>16</v>
      </c>
      <c r="M109" s="115" t="s">
        <v>16</v>
      </c>
      <c r="N109" s="113" t="s">
        <v>16</v>
      </c>
      <c r="O109" s="113" t="s">
        <v>115</v>
      </c>
      <c r="P109" s="118"/>
      <c r="Q109" s="109"/>
      <c r="R109" s="109"/>
      <c r="S109" s="109"/>
      <c r="T109" s="109"/>
      <c r="U109" s="118"/>
      <c r="V109" s="120"/>
      <c r="W109" s="120"/>
      <c r="X109" s="120"/>
      <c r="Y109" s="120"/>
      <c r="Z109" s="120"/>
      <c r="AA109" s="120"/>
      <c r="AB109" s="121"/>
      <c r="AC109" s="120"/>
      <c r="AD109" s="118"/>
      <c r="AE109" s="13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42"/>
      <c r="BB109" s="120"/>
      <c r="BC109" s="142"/>
      <c r="BD109" s="120"/>
      <c r="BE109" s="142"/>
      <c r="BF109" s="120"/>
      <c r="BG109" s="142"/>
      <c r="BH109" s="120"/>
      <c r="BJ109" s="132"/>
      <c r="BK109" s="132"/>
      <c r="BL109" s="132"/>
      <c r="BM109" s="132"/>
      <c r="BN109" s="133"/>
      <c r="BO109" s="132"/>
      <c r="BP109" s="133"/>
      <c r="BQ109" s="132"/>
      <c r="BR109" s="132"/>
      <c r="BS109" s="132"/>
      <c r="BT109" s="132"/>
      <c r="BU109" s="132"/>
      <c r="BV109" s="132"/>
      <c r="BW109" s="132"/>
      <c r="BX109" s="132"/>
      <c r="BY109" s="132"/>
    </row>
    <row r="110" spans="1:77" ht="18.75" customHeight="1">
      <c r="A110" s="110">
        <v>6</v>
      </c>
      <c r="B110" s="111" t="s">
        <v>104</v>
      </c>
      <c r="C110" s="112">
        <v>14.7</v>
      </c>
      <c r="D110" s="103" t="s">
        <v>212</v>
      </c>
      <c r="E110" s="103" t="s">
        <v>123</v>
      </c>
      <c r="F110" s="113" t="s">
        <v>16</v>
      </c>
      <c r="G110" s="113" t="s">
        <v>115</v>
      </c>
      <c r="H110" s="114"/>
      <c r="I110" s="110">
        <v>6</v>
      </c>
      <c r="J110" s="111"/>
      <c r="K110" s="112" t="s">
        <v>16</v>
      </c>
      <c r="L110" s="103" t="s">
        <v>16</v>
      </c>
      <c r="M110" s="115" t="s">
        <v>16</v>
      </c>
      <c r="N110" s="113" t="s">
        <v>16</v>
      </c>
      <c r="O110" s="113" t="s">
        <v>115</v>
      </c>
      <c r="P110" s="118"/>
      <c r="Q110" s="109"/>
      <c r="R110" s="109"/>
      <c r="S110" s="109"/>
      <c r="T110" s="109"/>
      <c r="U110" s="118"/>
      <c r="V110" s="120"/>
      <c r="W110" s="120"/>
      <c r="X110" s="120"/>
      <c r="Y110" s="120"/>
      <c r="Z110" s="120"/>
      <c r="AA110" s="120"/>
      <c r="AB110" s="121"/>
      <c r="AC110" s="120"/>
      <c r="AD110" s="118"/>
      <c r="AE110" s="13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42"/>
      <c r="BB110" s="120"/>
      <c r="BC110" s="142"/>
      <c r="BD110" s="120"/>
      <c r="BE110" s="142"/>
      <c r="BF110" s="120"/>
      <c r="BG110" s="142"/>
      <c r="BH110" s="120"/>
      <c r="BJ110" s="132"/>
      <c r="BK110" s="132"/>
      <c r="BL110" s="132"/>
      <c r="BM110" s="132"/>
      <c r="BN110" s="133"/>
      <c r="BO110" s="132"/>
      <c r="BP110" s="133"/>
      <c r="BQ110" s="132"/>
      <c r="BR110" s="132"/>
      <c r="BS110" s="132"/>
      <c r="BT110" s="132"/>
      <c r="BU110" s="132"/>
      <c r="BV110" s="132"/>
      <c r="BW110" s="132"/>
      <c r="BX110" s="132"/>
      <c r="BY110" s="132"/>
    </row>
    <row r="111" spans="1:77" ht="18.75" customHeight="1">
      <c r="A111" s="110">
        <v>7</v>
      </c>
      <c r="B111" s="111" t="s">
        <v>112</v>
      </c>
      <c r="C111" s="112">
        <v>17.7</v>
      </c>
      <c r="D111" s="103" t="s">
        <v>213</v>
      </c>
      <c r="E111" s="103" t="s">
        <v>127</v>
      </c>
      <c r="F111" s="113" t="s">
        <v>16</v>
      </c>
      <c r="G111" s="113" t="s">
        <v>115</v>
      </c>
      <c r="H111" s="114"/>
      <c r="I111" s="110">
        <v>7</v>
      </c>
      <c r="J111" s="111"/>
      <c r="K111" s="112" t="s">
        <v>16</v>
      </c>
      <c r="L111" s="103" t="s">
        <v>16</v>
      </c>
      <c r="M111" s="115" t="s">
        <v>16</v>
      </c>
      <c r="N111" s="113" t="s">
        <v>16</v>
      </c>
      <c r="O111" s="113" t="s">
        <v>115</v>
      </c>
      <c r="P111" s="118"/>
      <c r="Q111" s="109"/>
      <c r="R111" s="109"/>
      <c r="S111" s="109"/>
      <c r="T111" s="109"/>
      <c r="U111" s="118"/>
      <c r="V111" s="120"/>
      <c r="W111" s="120"/>
      <c r="X111" s="120"/>
      <c r="Y111" s="120"/>
      <c r="Z111" s="120"/>
      <c r="AA111" s="120"/>
      <c r="AB111" s="121"/>
      <c r="AC111" s="120"/>
      <c r="AD111" s="118"/>
      <c r="AE111" s="13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42"/>
      <c r="BB111" s="120"/>
      <c r="BC111" s="142"/>
      <c r="BD111" s="120"/>
      <c r="BE111" s="142"/>
      <c r="BF111" s="120"/>
      <c r="BG111" s="142"/>
      <c r="BH111" s="120"/>
      <c r="BJ111" s="132"/>
      <c r="BK111" s="132"/>
      <c r="BL111" s="132"/>
      <c r="BM111" s="132"/>
      <c r="BN111" s="133"/>
      <c r="BO111" s="132"/>
      <c r="BP111" s="133"/>
      <c r="BQ111" s="132"/>
      <c r="BR111" s="132"/>
      <c r="BS111" s="132"/>
      <c r="BT111" s="132"/>
      <c r="BU111" s="132"/>
      <c r="BV111" s="132"/>
      <c r="BW111" s="132"/>
      <c r="BX111" s="132"/>
      <c r="BY111" s="132"/>
    </row>
    <row r="112" spans="1:77" ht="18.75" customHeight="1">
      <c r="A112" s="110">
        <v>8</v>
      </c>
      <c r="B112" s="111"/>
      <c r="C112" s="112" t="s">
        <v>16</v>
      </c>
      <c r="D112" s="103" t="s">
        <v>16</v>
      </c>
      <c r="E112" s="103" t="s">
        <v>16</v>
      </c>
      <c r="F112" s="113" t="s">
        <v>16</v>
      </c>
      <c r="G112" s="113" t="s">
        <v>115</v>
      </c>
      <c r="H112" s="114"/>
      <c r="I112" s="110">
        <v>8</v>
      </c>
      <c r="J112" s="111"/>
      <c r="K112" s="112" t="s">
        <v>16</v>
      </c>
      <c r="L112" s="103" t="s">
        <v>16</v>
      </c>
      <c r="M112" s="115" t="s">
        <v>16</v>
      </c>
      <c r="N112" s="113" t="s">
        <v>16</v>
      </c>
      <c r="O112" s="113" t="s">
        <v>115</v>
      </c>
      <c r="P112" s="118"/>
      <c r="Q112" s="109"/>
      <c r="R112" s="109"/>
      <c r="S112" s="109"/>
      <c r="T112" s="109"/>
      <c r="U112" s="118"/>
      <c r="V112" s="120"/>
      <c r="W112" s="120"/>
      <c r="X112" s="120"/>
      <c r="Y112" s="120"/>
      <c r="Z112" s="120"/>
      <c r="AA112" s="120"/>
      <c r="AB112" s="121"/>
      <c r="AC112" s="120"/>
      <c r="AD112" s="118"/>
      <c r="AE112" s="13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42"/>
      <c r="BB112" s="120"/>
      <c r="BC112" s="142"/>
      <c r="BD112" s="120"/>
      <c r="BE112" s="142"/>
      <c r="BF112" s="120"/>
      <c r="BG112" s="142"/>
      <c r="BH112" s="120"/>
      <c r="BJ112" s="132"/>
      <c r="BK112" s="132"/>
      <c r="BL112" s="132"/>
      <c r="BM112" s="132"/>
      <c r="BN112" s="133"/>
      <c r="BO112" s="132"/>
      <c r="BP112" s="133"/>
      <c r="BQ112" s="132"/>
      <c r="BR112" s="132"/>
      <c r="BS112" s="132"/>
      <c r="BT112" s="132"/>
      <c r="BU112" s="132"/>
      <c r="BV112" s="132"/>
      <c r="BW112" s="132"/>
      <c r="BX112" s="132"/>
      <c r="BY112" s="132"/>
    </row>
    <row r="113" spans="1:77" ht="18.75" customHeight="1">
      <c r="A113" s="105" t="s">
        <v>100</v>
      </c>
      <c r="B113" s="106" t="s">
        <v>137</v>
      </c>
      <c r="C113" s="106"/>
      <c r="D113" s="106"/>
      <c r="E113" s="106"/>
      <c r="F113" s="106"/>
      <c r="G113" s="106"/>
      <c r="H113" s="107"/>
      <c r="I113" s="105" t="s">
        <v>14</v>
      </c>
      <c r="J113" s="106" t="s">
        <v>137</v>
      </c>
      <c r="K113" s="106"/>
      <c r="L113" s="106"/>
      <c r="M113" s="106"/>
      <c r="N113" s="106"/>
      <c r="O113" s="106"/>
      <c r="P113" s="118"/>
      <c r="Q113" s="108"/>
      <c r="R113" s="108"/>
      <c r="S113" s="109"/>
      <c r="T113" s="109"/>
      <c r="U113" s="118"/>
      <c r="V113" s="120"/>
      <c r="W113" s="120"/>
      <c r="X113" s="120"/>
      <c r="Y113" s="120"/>
      <c r="Z113" s="120"/>
      <c r="AA113" s="120"/>
      <c r="AB113" s="121"/>
      <c r="AC113" s="120"/>
      <c r="AD113" s="118"/>
      <c r="AE113" s="13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42"/>
      <c r="BB113" s="120"/>
      <c r="BC113" s="142"/>
      <c r="BD113" s="120"/>
      <c r="BE113" s="142"/>
      <c r="BF113" s="120"/>
      <c r="BG113" s="142"/>
      <c r="BH113" s="120"/>
      <c r="BJ113" s="132"/>
      <c r="BK113" s="132"/>
      <c r="BL113" s="132"/>
      <c r="BM113" s="132"/>
      <c r="BN113" s="133"/>
      <c r="BO113" s="132"/>
      <c r="BP113" s="133"/>
      <c r="BQ113" s="132"/>
      <c r="BR113" s="132"/>
      <c r="BS113" s="132"/>
      <c r="BT113" s="132"/>
      <c r="BU113" s="132"/>
      <c r="BV113" s="132"/>
      <c r="BW113" s="132"/>
      <c r="BX113" s="132"/>
      <c r="BY113" s="132"/>
    </row>
    <row r="114" spans="1:77" ht="18.75" customHeight="1">
      <c r="A114" s="110">
        <v>1</v>
      </c>
      <c r="B114" s="111" t="s">
        <v>113</v>
      </c>
      <c r="C114" s="112">
        <v>27.7</v>
      </c>
      <c r="D114" s="103" t="s">
        <v>206</v>
      </c>
      <c r="E114" s="103" t="s">
        <v>125</v>
      </c>
      <c r="F114" s="113" t="s">
        <v>164</v>
      </c>
      <c r="G114" s="113" t="s">
        <v>165</v>
      </c>
      <c r="H114" s="114"/>
      <c r="I114" s="110">
        <v>1</v>
      </c>
      <c r="J114" s="111" t="s">
        <v>102</v>
      </c>
      <c r="K114" s="112">
        <v>32.8</v>
      </c>
      <c r="L114" s="103" t="s">
        <v>214</v>
      </c>
      <c r="M114" s="115" t="s">
        <v>120</v>
      </c>
      <c r="N114" s="113" t="s">
        <v>16</v>
      </c>
      <c r="O114" s="113" t="s">
        <v>115</v>
      </c>
      <c r="P114" s="118"/>
      <c r="Q114" s="117"/>
      <c r="R114" s="117"/>
      <c r="S114" s="117"/>
      <c r="T114" s="117"/>
      <c r="U114" s="118"/>
      <c r="V114" s="119"/>
      <c r="W114" s="120"/>
      <c r="X114" s="120"/>
      <c r="Y114" s="120"/>
      <c r="Z114" s="120"/>
      <c r="AA114" s="120"/>
      <c r="AB114" s="121"/>
      <c r="AC114" s="120"/>
      <c r="AD114" s="118"/>
      <c r="AE114" s="13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42"/>
      <c r="BB114" s="120"/>
      <c r="BC114" s="142"/>
      <c r="BD114" s="120"/>
      <c r="BE114" s="142"/>
      <c r="BF114" s="120"/>
      <c r="BG114" s="142"/>
      <c r="BH114" s="120"/>
      <c r="BJ114" s="132"/>
      <c r="BK114" s="132"/>
      <c r="BL114" s="132"/>
      <c r="BM114" s="132"/>
      <c r="BN114" s="133"/>
      <c r="BO114" s="132"/>
      <c r="BP114" s="133"/>
      <c r="BQ114" s="132"/>
      <c r="BR114" s="132"/>
      <c r="BS114" s="132"/>
      <c r="BT114" s="132"/>
      <c r="BU114" s="132"/>
      <c r="BV114" s="132"/>
      <c r="BW114" s="132"/>
      <c r="BX114" s="132"/>
      <c r="BY114" s="132"/>
    </row>
    <row r="115" spans="1:60" ht="18.75" customHeight="1">
      <c r="A115" s="110">
        <v>2</v>
      </c>
      <c r="B115" s="111" t="s">
        <v>14</v>
      </c>
      <c r="C115" s="112">
        <v>31.1</v>
      </c>
      <c r="D115" s="103" t="s">
        <v>210</v>
      </c>
      <c r="E115" s="103" t="s">
        <v>120</v>
      </c>
      <c r="F115" s="113" t="s">
        <v>16</v>
      </c>
      <c r="G115" s="113" t="s">
        <v>115</v>
      </c>
      <c r="H115" s="114"/>
      <c r="I115" s="110">
        <v>2</v>
      </c>
      <c r="J115" s="111" t="s">
        <v>105</v>
      </c>
      <c r="K115" s="112">
        <v>35.4</v>
      </c>
      <c r="L115" s="103" t="s">
        <v>215</v>
      </c>
      <c r="M115" s="115" t="s">
        <v>124</v>
      </c>
      <c r="N115" s="113" t="s">
        <v>16</v>
      </c>
      <c r="O115" s="113" t="s">
        <v>115</v>
      </c>
      <c r="P115" s="118"/>
      <c r="Q115" s="109"/>
      <c r="R115" s="109"/>
      <c r="S115" s="109"/>
      <c r="T115" s="109"/>
      <c r="U115" s="118"/>
      <c r="V115" s="120"/>
      <c r="W115" s="120"/>
      <c r="X115" s="120"/>
      <c r="Y115" s="120"/>
      <c r="Z115" s="120"/>
      <c r="AA115" s="120"/>
      <c r="AB115" s="121"/>
      <c r="AC115" s="120"/>
      <c r="AD115" s="118"/>
      <c r="AE115" s="13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42"/>
      <c r="BB115" s="120"/>
      <c r="BC115" s="142"/>
      <c r="BD115" s="120"/>
      <c r="BE115" s="142"/>
      <c r="BF115" s="120"/>
      <c r="BG115" s="142"/>
      <c r="BH115" s="120"/>
    </row>
    <row r="116" spans="1:60" ht="18.75" customHeight="1">
      <c r="A116" s="110">
        <v>3</v>
      </c>
      <c r="B116" s="111" t="s">
        <v>106</v>
      </c>
      <c r="C116" s="112">
        <v>31.7</v>
      </c>
      <c r="D116" s="103" t="s">
        <v>216</v>
      </c>
      <c r="E116" s="103" t="s">
        <v>119</v>
      </c>
      <c r="F116" s="113" t="s">
        <v>16</v>
      </c>
      <c r="G116" s="113" t="s">
        <v>115</v>
      </c>
      <c r="H116" s="114"/>
      <c r="I116" s="110">
        <v>3</v>
      </c>
      <c r="J116" s="111"/>
      <c r="K116" s="112" t="s">
        <v>16</v>
      </c>
      <c r="L116" s="103" t="s">
        <v>16</v>
      </c>
      <c r="M116" s="115" t="s">
        <v>16</v>
      </c>
      <c r="N116" s="113" t="s">
        <v>16</v>
      </c>
      <c r="O116" s="113" t="s">
        <v>115</v>
      </c>
      <c r="P116" s="118"/>
      <c r="Q116" s="109"/>
      <c r="R116" s="109"/>
      <c r="S116" s="109"/>
      <c r="T116" s="109"/>
      <c r="U116" s="118"/>
      <c r="V116" s="120"/>
      <c r="W116" s="120"/>
      <c r="X116" s="120"/>
      <c r="Y116" s="120"/>
      <c r="Z116" s="120"/>
      <c r="AA116" s="120"/>
      <c r="AB116" s="121"/>
      <c r="AC116" s="120"/>
      <c r="AD116" s="118"/>
      <c r="AE116" s="13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42"/>
      <c r="BB116" s="120"/>
      <c r="BC116" s="142"/>
      <c r="BD116" s="120"/>
      <c r="BE116" s="142"/>
      <c r="BF116" s="120"/>
      <c r="BG116" s="142"/>
      <c r="BH116" s="120"/>
    </row>
    <row r="117" spans="1:60" ht="18.75" customHeight="1">
      <c r="A117" s="110">
        <v>4</v>
      </c>
      <c r="B117" s="111" t="s">
        <v>109</v>
      </c>
      <c r="C117" s="112">
        <v>32</v>
      </c>
      <c r="D117" s="103" t="s">
        <v>207</v>
      </c>
      <c r="E117" s="103" t="s">
        <v>124</v>
      </c>
      <c r="F117" s="113" t="s">
        <v>16</v>
      </c>
      <c r="G117" s="113" t="s">
        <v>115</v>
      </c>
      <c r="H117" s="114"/>
      <c r="I117" s="110">
        <v>4</v>
      </c>
      <c r="J117" s="111"/>
      <c r="K117" s="112" t="s">
        <v>16</v>
      </c>
      <c r="L117" s="103" t="s">
        <v>16</v>
      </c>
      <c r="M117" s="115" t="s">
        <v>16</v>
      </c>
      <c r="N117" s="113" t="s">
        <v>16</v>
      </c>
      <c r="O117" s="113" t="s">
        <v>115</v>
      </c>
      <c r="P117" s="118"/>
      <c r="Q117" s="109"/>
      <c r="R117" s="109"/>
      <c r="S117" s="109"/>
      <c r="T117" s="109"/>
      <c r="U117" s="118"/>
      <c r="V117" s="120"/>
      <c r="W117" s="120"/>
      <c r="X117" s="120"/>
      <c r="Y117" s="120"/>
      <c r="Z117" s="120"/>
      <c r="AA117" s="120"/>
      <c r="AB117" s="121"/>
      <c r="AC117" s="120"/>
      <c r="AD117" s="118"/>
      <c r="AE117" s="13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42"/>
      <c r="BB117" s="120"/>
      <c r="BC117" s="142"/>
      <c r="BD117" s="120"/>
      <c r="BE117" s="142"/>
      <c r="BF117" s="120"/>
      <c r="BG117" s="142"/>
      <c r="BH117" s="120"/>
    </row>
    <row r="118" spans="1:60" ht="18.75" customHeight="1">
      <c r="A118" s="110">
        <v>5</v>
      </c>
      <c r="B118" s="111" t="s">
        <v>112</v>
      </c>
      <c r="C118" s="112">
        <v>47.1</v>
      </c>
      <c r="D118" s="103" t="s">
        <v>209</v>
      </c>
      <c r="E118" s="103" t="s">
        <v>127</v>
      </c>
      <c r="F118" s="113" t="s">
        <v>16</v>
      </c>
      <c r="G118" s="113" t="s">
        <v>115</v>
      </c>
      <c r="H118" s="114"/>
      <c r="I118" s="110">
        <v>5</v>
      </c>
      <c r="J118" s="111"/>
      <c r="K118" s="112" t="s">
        <v>16</v>
      </c>
      <c r="L118" s="103" t="s">
        <v>16</v>
      </c>
      <c r="M118" s="115" t="s">
        <v>16</v>
      </c>
      <c r="N118" s="113" t="s">
        <v>16</v>
      </c>
      <c r="O118" s="113" t="s">
        <v>115</v>
      </c>
      <c r="P118" s="118"/>
      <c r="Q118" s="109"/>
      <c r="R118" s="109"/>
      <c r="S118" s="109"/>
      <c r="T118" s="109"/>
      <c r="U118" s="118"/>
      <c r="V118" s="120"/>
      <c r="W118" s="120"/>
      <c r="X118" s="120"/>
      <c r="Y118" s="120"/>
      <c r="Z118" s="120"/>
      <c r="AA118" s="120"/>
      <c r="AB118" s="121"/>
      <c r="AC118" s="120"/>
      <c r="AD118" s="118"/>
      <c r="AE118" s="13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42"/>
      <c r="BB118" s="120"/>
      <c r="BC118" s="142"/>
      <c r="BD118" s="120"/>
      <c r="BE118" s="142"/>
      <c r="BF118" s="120"/>
      <c r="BG118" s="142"/>
      <c r="BH118" s="120"/>
    </row>
    <row r="119" spans="1:60" ht="18.75" customHeight="1">
      <c r="A119" s="110">
        <v>6</v>
      </c>
      <c r="B119" s="111"/>
      <c r="C119" s="112" t="s">
        <v>16</v>
      </c>
      <c r="D119" s="103" t="s">
        <v>16</v>
      </c>
      <c r="E119" s="103" t="s">
        <v>16</v>
      </c>
      <c r="F119" s="113" t="s">
        <v>16</v>
      </c>
      <c r="G119" s="113" t="s">
        <v>115</v>
      </c>
      <c r="H119" s="114"/>
      <c r="I119" s="110">
        <v>6</v>
      </c>
      <c r="J119" s="111"/>
      <c r="K119" s="112" t="s">
        <v>16</v>
      </c>
      <c r="L119" s="103" t="s">
        <v>16</v>
      </c>
      <c r="M119" s="115" t="s">
        <v>16</v>
      </c>
      <c r="N119" s="113" t="s">
        <v>16</v>
      </c>
      <c r="O119" s="113" t="s">
        <v>115</v>
      </c>
      <c r="P119" s="118"/>
      <c r="Q119" s="109"/>
      <c r="R119" s="109"/>
      <c r="S119" s="109"/>
      <c r="T119" s="109"/>
      <c r="U119" s="118"/>
      <c r="V119" s="120"/>
      <c r="W119" s="120"/>
      <c r="X119" s="120"/>
      <c r="Y119" s="120"/>
      <c r="Z119" s="120"/>
      <c r="AA119" s="120"/>
      <c r="AB119" s="121"/>
      <c r="AC119" s="120"/>
      <c r="AD119" s="118"/>
      <c r="AE119" s="13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42"/>
      <c r="BB119" s="120"/>
      <c r="BC119" s="142"/>
      <c r="BD119" s="120"/>
      <c r="BE119" s="142"/>
      <c r="BF119" s="120"/>
      <c r="BG119" s="142"/>
      <c r="BH119" s="120"/>
    </row>
    <row r="120" spans="1:60" ht="18.75" customHeight="1">
      <c r="A120" s="110">
        <v>7</v>
      </c>
      <c r="B120" s="111"/>
      <c r="C120" s="112" t="s">
        <v>16</v>
      </c>
      <c r="D120" s="103" t="s">
        <v>16</v>
      </c>
      <c r="E120" s="103" t="s">
        <v>16</v>
      </c>
      <c r="F120" s="113" t="s">
        <v>16</v>
      </c>
      <c r="G120" s="113" t="s">
        <v>115</v>
      </c>
      <c r="H120" s="114"/>
      <c r="I120" s="110">
        <v>7</v>
      </c>
      <c r="J120" s="111"/>
      <c r="K120" s="112" t="s">
        <v>16</v>
      </c>
      <c r="L120" s="103" t="s">
        <v>16</v>
      </c>
      <c r="M120" s="115" t="s">
        <v>16</v>
      </c>
      <c r="N120" s="113" t="s">
        <v>16</v>
      </c>
      <c r="O120" s="113" t="s">
        <v>115</v>
      </c>
      <c r="P120" s="118"/>
      <c r="Q120" s="109"/>
      <c r="R120" s="109"/>
      <c r="S120" s="109"/>
      <c r="T120" s="109"/>
      <c r="U120" s="118"/>
      <c r="V120" s="120"/>
      <c r="W120" s="120"/>
      <c r="X120" s="120"/>
      <c r="Y120" s="120"/>
      <c r="Z120" s="120"/>
      <c r="AA120" s="120"/>
      <c r="AB120" s="121"/>
      <c r="AC120" s="120"/>
      <c r="AD120" s="118"/>
      <c r="AE120" s="13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42"/>
      <c r="BB120" s="120"/>
      <c r="BC120" s="142"/>
      <c r="BD120" s="120"/>
      <c r="BE120" s="142"/>
      <c r="BF120" s="120"/>
      <c r="BG120" s="142"/>
      <c r="BH120" s="120"/>
    </row>
    <row r="121" spans="1:60" ht="18.75" customHeight="1">
      <c r="A121" s="110">
        <v>8</v>
      </c>
      <c r="B121" s="111"/>
      <c r="C121" s="112" t="s">
        <v>16</v>
      </c>
      <c r="D121" s="103" t="s">
        <v>16</v>
      </c>
      <c r="E121" s="103" t="s">
        <v>16</v>
      </c>
      <c r="F121" s="113" t="s">
        <v>16</v>
      </c>
      <c r="G121" s="113" t="s">
        <v>115</v>
      </c>
      <c r="H121" s="114"/>
      <c r="I121" s="110">
        <v>8</v>
      </c>
      <c r="J121" s="111"/>
      <c r="K121" s="112" t="s">
        <v>16</v>
      </c>
      <c r="L121" s="103" t="s">
        <v>16</v>
      </c>
      <c r="M121" s="115" t="s">
        <v>16</v>
      </c>
      <c r="N121" s="113" t="s">
        <v>16</v>
      </c>
      <c r="O121" s="113" t="s">
        <v>115</v>
      </c>
      <c r="P121" s="118"/>
      <c r="Q121" s="109"/>
      <c r="R121" s="109"/>
      <c r="S121" s="109"/>
      <c r="T121" s="109"/>
      <c r="U121" s="118"/>
      <c r="V121" s="120"/>
      <c r="W121" s="120"/>
      <c r="X121" s="120"/>
      <c r="Y121" s="120"/>
      <c r="Z121" s="120"/>
      <c r="AA121" s="120"/>
      <c r="AB121" s="121"/>
      <c r="AC121" s="120"/>
      <c r="AD121" s="118"/>
      <c r="AE121" s="130"/>
      <c r="AF121" s="120"/>
      <c r="AG121" s="118"/>
      <c r="AH121" s="120"/>
      <c r="AI121" s="120"/>
      <c r="AJ121" s="118"/>
      <c r="AK121" s="120"/>
      <c r="AL121" s="120"/>
      <c r="AM121" s="118"/>
      <c r="AN121" s="120"/>
      <c r="AO121" s="120"/>
      <c r="AP121" s="118"/>
      <c r="AQ121" s="120"/>
      <c r="AR121" s="120"/>
      <c r="AS121" s="118"/>
      <c r="AT121" s="120"/>
      <c r="AU121" s="120"/>
      <c r="AV121" s="118"/>
      <c r="AW121" s="120"/>
      <c r="AX121" s="120"/>
      <c r="AY121" s="118"/>
      <c r="AZ121" s="120"/>
      <c r="BA121" s="142"/>
      <c r="BB121" s="120"/>
      <c r="BC121" s="142"/>
      <c r="BD121" s="120"/>
      <c r="BE121" s="142"/>
      <c r="BF121" s="120"/>
      <c r="BG121" s="142"/>
      <c r="BH121" s="120"/>
    </row>
    <row r="122" spans="1:60" ht="18.75" customHeight="1">
      <c r="A122" s="105" t="s">
        <v>100</v>
      </c>
      <c r="B122" s="106" t="s">
        <v>138</v>
      </c>
      <c r="C122" s="106"/>
      <c r="D122" s="106"/>
      <c r="E122" s="106"/>
      <c r="F122" s="106"/>
      <c r="G122" s="106"/>
      <c r="H122" s="107"/>
      <c r="I122" s="105" t="s">
        <v>14</v>
      </c>
      <c r="J122" s="106" t="s">
        <v>138</v>
      </c>
      <c r="K122" s="106"/>
      <c r="L122" s="106"/>
      <c r="M122" s="106"/>
      <c r="N122" s="106"/>
      <c r="O122" s="106"/>
      <c r="P122" s="118"/>
      <c r="Q122" s="108"/>
      <c r="R122" s="108"/>
      <c r="S122" s="109"/>
      <c r="T122" s="109"/>
      <c r="U122" s="118"/>
      <c r="V122" s="120"/>
      <c r="W122" s="120"/>
      <c r="X122" s="120"/>
      <c r="Y122" s="120"/>
      <c r="Z122" s="120"/>
      <c r="AA122" s="120"/>
      <c r="AB122" s="121"/>
      <c r="AC122" s="120"/>
      <c r="AD122" s="118"/>
      <c r="AE122" s="130"/>
      <c r="AF122" s="120"/>
      <c r="AG122" s="118"/>
      <c r="AH122" s="120"/>
      <c r="AI122" s="120"/>
      <c r="AJ122" s="118"/>
      <c r="AK122" s="120"/>
      <c r="AL122" s="120"/>
      <c r="AM122" s="118"/>
      <c r="AN122" s="120"/>
      <c r="AO122" s="120"/>
      <c r="AP122" s="118"/>
      <c r="AQ122" s="120"/>
      <c r="AR122" s="120"/>
      <c r="AS122" s="118"/>
      <c r="AT122" s="120"/>
      <c r="AU122" s="120"/>
      <c r="AV122" s="118"/>
      <c r="AW122" s="120"/>
      <c r="AX122" s="120"/>
      <c r="AY122" s="118"/>
      <c r="AZ122" s="120"/>
      <c r="BA122" s="142"/>
      <c r="BB122" s="120"/>
      <c r="BC122" s="142"/>
      <c r="BD122" s="120"/>
      <c r="BE122" s="142"/>
      <c r="BF122" s="120"/>
      <c r="BG122" s="142"/>
      <c r="BH122" s="120"/>
    </row>
    <row r="123" spans="1:52" ht="18.75" customHeight="1">
      <c r="A123" s="110">
        <v>1</v>
      </c>
      <c r="B123" s="111" t="s">
        <v>109</v>
      </c>
      <c r="C123" s="112">
        <v>43.5</v>
      </c>
      <c r="D123" s="103" t="s">
        <v>217</v>
      </c>
      <c r="E123" s="103" t="s">
        <v>124</v>
      </c>
      <c r="F123" s="113" t="s">
        <v>198</v>
      </c>
      <c r="G123" s="113" t="s">
        <v>165</v>
      </c>
      <c r="H123" s="114"/>
      <c r="I123" s="110">
        <v>1</v>
      </c>
      <c r="J123" s="111" t="s">
        <v>105</v>
      </c>
      <c r="K123" s="112">
        <v>47.1</v>
      </c>
      <c r="L123" s="103" t="s">
        <v>218</v>
      </c>
      <c r="M123" s="115" t="s">
        <v>124</v>
      </c>
      <c r="N123" s="113" t="s">
        <v>16</v>
      </c>
      <c r="O123" s="113" t="s">
        <v>115</v>
      </c>
      <c r="P123" s="118"/>
      <c r="Q123" s="117"/>
      <c r="R123" s="117"/>
      <c r="S123" s="117"/>
      <c r="T123" s="117"/>
      <c r="U123" s="118"/>
      <c r="V123" s="119"/>
      <c r="W123" s="120"/>
      <c r="X123" s="120"/>
      <c r="Y123" s="120"/>
      <c r="Z123" s="120"/>
      <c r="AA123" s="120"/>
      <c r="AB123" s="121"/>
      <c r="AC123" s="120"/>
      <c r="AD123" s="118"/>
      <c r="AE123" s="138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</row>
    <row r="124" spans="1:52" ht="18.75" customHeight="1">
      <c r="A124" s="110">
        <v>2</v>
      </c>
      <c r="B124" s="111" t="s">
        <v>100</v>
      </c>
      <c r="C124" s="112">
        <v>44.1</v>
      </c>
      <c r="D124" s="103" t="s">
        <v>219</v>
      </c>
      <c r="E124" s="103" t="s">
        <v>118</v>
      </c>
      <c r="F124" s="113" t="s">
        <v>164</v>
      </c>
      <c r="G124" s="113" t="s">
        <v>165</v>
      </c>
      <c r="H124" s="114"/>
      <c r="I124" s="110">
        <v>2</v>
      </c>
      <c r="J124" s="111" t="s">
        <v>107</v>
      </c>
      <c r="K124" s="112">
        <v>52.7</v>
      </c>
      <c r="L124" s="103" t="s">
        <v>220</v>
      </c>
      <c r="M124" s="115" t="s">
        <v>119</v>
      </c>
      <c r="N124" s="113" t="s">
        <v>16</v>
      </c>
      <c r="O124" s="113" t="s">
        <v>115</v>
      </c>
      <c r="P124" s="116"/>
      <c r="Q124" s="109"/>
      <c r="R124" s="109"/>
      <c r="S124" s="109"/>
      <c r="T124" s="109"/>
      <c r="U124" s="118"/>
      <c r="V124" s="120"/>
      <c r="W124" s="120"/>
      <c r="X124" s="120"/>
      <c r="Y124" s="120"/>
      <c r="Z124" s="120"/>
      <c r="AA124" s="120"/>
      <c r="AB124" s="121"/>
      <c r="AC124" s="120"/>
      <c r="AD124" s="116"/>
      <c r="AE124" s="122"/>
      <c r="AF124" s="143"/>
      <c r="AG124" s="143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43"/>
      <c r="AV124" s="143"/>
      <c r="AW124" s="143"/>
      <c r="AX124" s="143"/>
      <c r="AY124" s="143"/>
      <c r="AZ124" s="143"/>
    </row>
    <row r="125" spans="1:52" ht="18.75" customHeight="1">
      <c r="A125" s="110">
        <v>3</v>
      </c>
      <c r="B125" s="111" t="s">
        <v>113</v>
      </c>
      <c r="C125" s="112">
        <v>44.3</v>
      </c>
      <c r="D125" s="103" t="s">
        <v>206</v>
      </c>
      <c r="E125" s="103" t="s">
        <v>125</v>
      </c>
      <c r="F125" s="113" t="s">
        <v>164</v>
      </c>
      <c r="G125" s="113" t="s">
        <v>165</v>
      </c>
      <c r="H125" s="114"/>
      <c r="I125" s="110">
        <v>3</v>
      </c>
      <c r="J125" s="111"/>
      <c r="K125" s="112" t="s">
        <v>16</v>
      </c>
      <c r="L125" s="103" t="s">
        <v>16</v>
      </c>
      <c r="M125" s="115" t="s">
        <v>16</v>
      </c>
      <c r="N125" s="113" t="s">
        <v>16</v>
      </c>
      <c r="O125" s="113" t="s">
        <v>115</v>
      </c>
      <c r="P125" s="118"/>
      <c r="Q125" s="109"/>
      <c r="R125" s="109"/>
      <c r="S125" s="109"/>
      <c r="T125" s="109"/>
      <c r="U125" s="118"/>
      <c r="V125" s="120"/>
      <c r="W125" s="120"/>
      <c r="X125" s="120"/>
      <c r="Y125" s="120"/>
      <c r="Z125" s="120"/>
      <c r="AA125" s="120"/>
      <c r="AB125" s="121"/>
      <c r="AC125" s="120"/>
      <c r="AD125" s="118"/>
      <c r="AE125" s="153"/>
      <c r="AF125" s="125"/>
      <c r="AG125" s="125"/>
      <c r="AH125" s="139"/>
      <c r="AI125" s="140"/>
      <c r="AJ125" s="140"/>
      <c r="AK125" s="139"/>
      <c r="AL125" s="140"/>
      <c r="AM125" s="140"/>
      <c r="AN125" s="139"/>
      <c r="AO125" s="140"/>
      <c r="AP125" s="140"/>
      <c r="AQ125" s="139"/>
      <c r="AR125" s="140"/>
      <c r="AS125" s="140"/>
      <c r="AT125" s="139"/>
      <c r="AU125" s="122"/>
      <c r="AV125" s="122"/>
      <c r="AW125" s="138"/>
      <c r="AX125" s="122"/>
      <c r="AY125" s="122"/>
      <c r="AZ125" s="138"/>
    </row>
    <row r="126" spans="1:52" ht="18.75" customHeight="1">
      <c r="A126" s="110">
        <v>4</v>
      </c>
      <c r="B126" s="111" t="s">
        <v>106</v>
      </c>
      <c r="C126" s="112">
        <v>48</v>
      </c>
      <c r="D126" s="103" t="s">
        <v>221</v>
      </c>
      <c r="E126" s="103" t="s">
        <v>119</v>
      </c>
      <c r="F126" s="113" t="s">
        <v>16</v>
      </c>
      <c r="G126" s="113" t="s">
        <v>115</v>
      </c>
      <c r="H126" s="114"/>
      <c r="I126" s="110">
        <v>4</v>
      </c>
      <c r="J126" s="111"/>
      <c r="K126" s="112" t="s">
        <v>16</v>
      </c>
      <c r="L126" s="103" t="s">
        <v>16</v>
      </c>
      <c r="M126" s="115" t="s">
        <v>16</v>
      </c>
      <c r="N126" s="113" t="s">
        <v>16</v>
      </c>
      <c r="O126" s="113" t="s">
        <v>115</v>
      </c>
      <c r="P126" s="118"/>
      <c r="Q126" s="109"/>
      <c r="R126" s="109"/>
      <c r="S126" s="109"/>
      <c r="T126" s="109"/>
      <c r="U126" s="118"/>
      <c r="V126" s="120"/>
      <c r="W126" s="120"/>
      <c r="X126" s="120"/>
      <c r="Y126" s="120"/>
      <c r="Z126" s="120"/>
      <c r="AA126" s="120"/>
      <c r="AB126" s="121"/>
      <c r="AC126" s="120"/>
      <c r="AD126" s="118"/>
      <c r="AE126" s="13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  <c r="AW126" s="118"/>
      <c r="AX126" s="118"/>
      <c r="AY126" s="118"/>
      <c r="AZ126" s="118"/>
    </row>
    <row r="127" spans="1:52" ht="18.75" customHeight="1">
      <c r="A127" s="110">
        <v>5</v>
      </c>
      <c r="B127" s="111"/>
      <c r="C127" s="112" t="s">
        <v>16</v>
      </c>
      <c r="D127" s="103" t="s">
        <v>16</v>
      </c>
      <c r="E127" s="103" t="s">
        <v>16</v>
      </c>
      <c r="F127" s="113" t="s">
        <v>16</v>
      </c>
      <c r="G127" s="113" t="s">
        <v>115</v>
      </c>
      <c r="H127" s="114"/>
      <c r="I127" s="110">
        <v>5</v>
      </c>
      <c r="J127" s="111"/>
      <c r="K127" s="112" t="s">
        <v>16</v>
      </c>
      <c r="L127" s="103" t="s">
        <v>16</v>
      </c>
      <c r="M127" s="115" t="s">
        <v>16</v>
      </c>
      <c r="N127" s="113" t="s">
        <v>16</v>
      </c>
      <c r="O127" s="113" t="s">
        <v>115</v>
      </c>
      <c r="P127" s="118"/>
      <c r="Q127" s="109"/>
      <c r="R127" s="109"/>
      <c r="S127" s="109"/>
      <c r="T127" s="109"/>
      <c r="U127" s="118"/>
      <c r="V127" s="120"/>
      <c r="W127" s="120"/>
      <c r="X127" s="120"/>
      <c r="Y127" s="120"/>
      <c r="Z127" s="120"/>
      <c r="AA127" s="120"/>
      <c r="AB127" s="121"/>
      <c r="AC127" s="120"/>
      <c r="AD127" s="118"/>
      <c r="AE127" s="13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  <c r="AW127" s="118"/>
      <c r="AX127" s="118"/>
      <c r="AY127" s="118"/>
      <c r="AZ127" s="118"/>
    </row>
    <row r="128" spans="1:52" ht="18.75" customHeight="1">
      <c r="A128" s="110">
        <v>6</v>
      </c>
      <c r="B128" s="111"/>
      <c r="C128" s="112" t="s">
        <v>16</v>
      </c>
      <c r="D128" s="103" t="s">
        <v>16</v>
      </c>
      <c r="E128" s="103" t="s">
        <v>16</v>
      </c>
      <c r="F128" s="113" t="s">
        <v>16</v>
      </c>
      <c r="G128" s="113" t="s">
        <v>115</v>
      </c>
      <c r="H128" s="114"/>
      <c r="I128" s="110">
        <v>6</v>
      </c>
      <c r="J128" s="111"/>
      <c r="K128" s="112" t="s">
        <v>16</v>
      </c>
      <c r="L128" s="103" t="s">
        <v>16</v>
      </c>
      <c r="M128" s="115" t="s">
        <v>16</v>
      </c>
      <c r="N128" s="113" t="s">
        <v>16</v>
      </c>
      <c r="O128" s="113" t="s">
        <v>115</v>
      </c>
      <c r="P128" s="118"/>
      <c r="Q128" s="109"/>
      <c r="R128" s="109"/>
      <c r="S128" s="109"/>
      <c r="T128" s="109"/>
      <c r="U128" s="118"/>
      <c r="V128" s="120"/>
      <c r="W128" s="120"/>
      <c r="X128" s="120"/>
      <c r="Y128" s="120"/>
      <c r="Z128" s="120"/>
      <c r="AA128" s="120"/>
      <c r="AB128" s="121"/>
      <c r="AC128" s="120"/>
      <c r="AD128" s="118"/>
      <c r="AE128" s="13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  <c r="AW128" s="118"/>
      <c r="AX128" s="118"/>
      <c r="AY128" s="118"/>
      <c r="AZ128" s="118"/>
    </row>
    <row r="129" spans="1:52" ht="18.75" customHeight="1">
      <c r="A129" s="110">
        <v>7</v>
      </c>
      <c r="B129" s="111"/>
      <c r="C129" s="112" t="s">
        <v>16</v>
      </c>
      <c r="D129" s="103" t="s">
        <v>16</v>
      </c>
      <c r="E129" s="103" t="s">
        <v>16</v>
      </c>
      <c r="F129" s="113" t="s">
        <v>16</v>
      </c>
      <c r="G129" s="113" t="s">
        <v>115</v>
      </c>
      <c r="H129" s="114"/>
      <c r="I129" s="110">
        <v>7</v>
      </c>
      <c r="J129" s="111"/>
      <c r="K129" s="112" t="s">
        <v>16</v>
      </c>
      <c r="L129" s="103" t="s">
        <v>16</v>
      </c>
      <c r="M129" s="115" t="s">
        <v>16</v>
      </c>
      <c r="N129" s="113" t="s">
        <v>16</v>
      </c>
      <c r="O129" s="113" t="s">
        <v>115</v>
      </c>
      <c r="P129" s="118"/>
      <c r="Q129" s="109"/>
      <c r="R129" s="109"/>
      <c r="S129" s="109"/>
      <c r="T129" s="109"/>
      <c r="U129" s="118"/>
      <c r="V129" s="120"/>
      <c r="W129" s="120"/>
      <c r="X129" s="120"/>
      <c r="Y129" s="120"/>
      <c r="Z129" s="120"/>
      <c r="AA129" s="120"/>
      <c r="AB129" s="121"/>
      <c r="AC129" s="120"/>
      <c r="AD129" s="118"/>
      <c r="AE129" s="13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  <c r="AW129" s="118"/>
      <c r="AX129" s="118"/>
      <c r="AY129" s="118"/>
      <c r="AZ129" s="118"/>
    </row>
    <row r="130" spans="1:52" ht="18.75" customHeight="1">
      <c r="A130" s="110">
        <v>8</v>
      </c>
      <c r="B130" s="111"/>
      <c r="C130" s="112" t="s">
        <v>16</v>
      </c>
      <c r="D130" s="103" t="s">
        <v>16</v>
      </c>
      <c r="E130" s="103" t="s">
        <v>16</v>
      </c>
      <c r="F130" s="113" t="s">
        <v>16</v>
      </c>
      <c r="G130" s="113" t="s">
        <v>115</v>
      </c>
      <c r="H130" s="114"/>
      <c r="I130" s="110">
        <v>8</v>
      </c>
      <c r="J130" s="111"/>
      <c r="K130" s="112" t="s">
        <v>16</v>
      </c>
      <c r="L130" s="103" t="s">
        <v>16</v>
      </c>
      <c r="M130" s="115" t="s">
        <v>16</v>
      </c>
      <c r="N130" s="113" t="s">
        <v>16</v>
      </c>
      <c r="O130" s="113" t="s">
        <v>115</v>
      </c>
      <c r="P130" s="118"/>
      <c r="Q130" s="109"/>
      <c r="R130" s="109"/>
      <c r="S130" s="109"/>
      <c r="T130" s="109"/>
      <c r="U130" s="118"/>
      <c r="V130" s="120"/>
      <c r="W130" s="120"/>
      <c r="X130" s="120"/>
      <c r="Y130" s="120"/>
      <c r="Z130" s="120"/>
      <c r="AA130" s="120"/>
      <c r="AB130" s="121"/>
      <c r="AC130" s="120"/>
      <c r="AD130" s="118"/>
      <c r="AE130" s="13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  <c r="AW130" s="118"/>
      <c r="AX130" s="118"/>
      <c r="AY130" s="118"/>
      <c r="AZ130" s="118"/>
    </row>
    <row r="131" spans="1:52" ht="18.75" customHeight="1">
      <c r="A131" s="105" t="s">
        <v>100</v>
      </c>
      <c r="B131" s="106" t="s">
        <v>139</v>
      </c>
      <c r="C131" s="106"/>
      <c r="D131" s="106"/>
      <c r="E131" s="106"/>
      <c r="F131" s="106"/>
      <c r="G131" s="106"/>
      <c r="H131" s="107"/>
      <c r="I131" s="105" t="s">
        <v>14</v>
      </c>
      <c r="J131" s="106" t="s">
        <v>139</v>
      </c>
      <c r="K131" s="106"/>
      <c r="L131" s="106"/>
      <c r="M131" s="106"/>
      <c r="N131" s="106"/>
      <c r="O131" s="106"/>
      <c r="P131" s="118"/>
      <c r="Q131" s="108"/>
      <c r="R131" s="108"/>
      <c r="S131" s="109"/>
      <c r="T131" s="109"/>
      <c r="U131" s="118"/>
      <c r="V131" s="120"/>
      <c r="W131" s="120"/>
      <c r="X131" s="120"/>
      <c r="Y131" s="120"/>
      <c r="Z131" s="120"/>
      <c r="AA131" s="120"/>
      <c r="AB131" s="121"/>
      <c r="AC131" s="120"/>
      <c r="AD131" s="118"/>
      <c r="AE131" s="13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  <c r="AW131" s="118"/>
      <c r="AX131" s="118"/>
      <c r="AY131" s="118"/>
      <c r="AZ131" s="118"/>
    </row>
    <row r="132" spans="1:52" ht="18.75" customHeight="1">
      <c r="A132" s="110">
        <v>1</v>
      </c>
      <c r="B132" s="111" t="s">
        <v>106</v>
      </c>
      <c r="C132" s="137">
        <v>0.0016909722222222222</v>
      </c>
      <c r="D132" s="103" t="s">
        <v>222</v>
      </c>
      <c r="E132" s="103" t="s">
        <v>119</v>
      </c>
      <c r="F132" s="113" t="s">
        <v>198</v>
      </c>
      <c r="G132" s="113" t="s">
        <v>165</v>
      </c>
      <c r="H132" s="114"/>
      <c r="I132" s="110">
        <v>1</v>
      </c>
      <c r="J132" s="111" t="s">
        <v>105</v>
      </c>
      <c r="K132" s="137">
        <v>0.001931712962962963</v>
      </c>
      <c r="L132" s="103" t="s">
        <v>208</v>
      </c>
      <c r="M132" s="115" t="s">
        <v>124</v>
      </c>
      <c r="N132" s="113" t="s">
        <v>16</v>
      </c>
      <c r="O132" s="113" t="s">
        <v>115</v>
      </c>
      <c r="P132" s="118"/>
      <c r="Q132" s="117"/>
      <c r="R132" s="117"/>
      <c r="S132" s="117"/>
      <c r="T132" s="117"/>
      <c r="U132" s="118"/>
      <c r="V132" s="119"/>
      <c r="W132" s="120"/>
      <c r="X132" s="120"/>
      <c r="Y132" s="120"/>
      <c r="Z132" s="120"/>
      <c r="AA132" s="120"/>
      <c r="AB132" s="121"/>
      <c r="AC132" s="120"/>
      <c r="AD132" s="118"/>
      <c r="AE132" s="13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  <c r="AW132" s="118"/>
      <c r="AX132" s="118"/>
      <c r="AY132" s="118"/>
      <c r="AZ132" s="118"/>
    </row>
    <row r="133" spans="1:52" ht="18.75" customHeight="1">
      <c r="A133" s="110">
        <v>2</v>
      </c>
      <c r="B133" s="111" t="s">
        <v>100</v>
      </c>
      <c r="C133" s="137">
        <v>0.0017245370370370372</v>
      </c>
      <c r="D133" s="103" t="s">
        <v>219</v>
      </c>
      <c r="E133" s="103" t="s">
        <v>118</v>
      </c>
      <c r="F133" s="113" t="s">
        <v>164</v>
      </c>
      <c r="G133" s="113" t="s">
        <v>165</v>
      </c>
      <c r="H133" s="114"/>
      <c r="I133" s="110">
        <v>2</v>
      </c>
      <c r="J133" s="111"/>
      <c r="K133" s="137" t="s">
        <v>16</v>
      </c>
      <c r="L133" s="103" t="s">
        <v>16</v>
      </c>
      <c r="M133" s="115" t="s">
        <v>16</v>
      </c>
      <c r="N133" s="113" t="s">
        <v>16</v>
      </c>
      <c r="O133" s="113" t="s">
        <v>115</v>
      </c>
      <c r="P133" s="118"/>
      <c r="Q133" s="109"/>
      <c r="R133" s="109"/>
      <c r="S133" s="109"/>
      <c r="T133" s="109"/>
      <c r="U133" s="118"/>
      <c r="V133" s="120"/>
      <c r="W133" s="120"/>
      <c r="X133" s="120"/>
      <c r="Y133" s="120"/>
      <c r="Z133" s="120"/>
      <c r="AA133" s="120"/>
      <c r="AB133" s="121"/>
      <c r="AC133" s="120"/>
      <c r="AD133" s="118"/>
      <c r="AE133" s="13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  <c r="AW133" s="118"/>
      <c r="AX133" s="118"/>
      <c r="AY133" s="118"/>
      <c r="AZ133" s="118"/>
    </row>
    <row r="134" spans="1:52" ht="18.75" customHeight="1">
      <c r="A134" s="110">
        <v>3</v>
      </c>
      <c r="B134" s="111" t="s">
        <v>109</v>
      </c>
      <c r="C134" s="137">
        <v>0.001741898148148148</v>
      </c>
      <c r="D134" s="103" t="s">
        <v>218</v>
      </c>
      <c r="E134" s="103" t="s">
        <v>124</v>
      </c>
      <c r="F134" s="113" t="s">
        <v>164</v>
      </c>
      <c r="G134" s="113" t="s">
        <v>165</v>
      </c>
      <c r="H134" s="114"/>
      <c r="I134" s="110">
        <v>3</v>
      </c>
      <c r="J134" s="111"/>
      <c r="K134" s="137" t="s">
        <v>16</v>
      </c>
      <c r="L134" s="103" t="s">
        <v>16</v>
      </c>
      <c r="M134" s="115" t="s">
        <v>16</v>
      </c>
      <c r="N134" s="113" t="s">
        <v>16</v>
      </c>
      <c r="O134" s="113" t="s">
        <v>115</v>
      </c>
      <c r="P134" s="118"/>
      <c r="Q134" s="109"/>
      <c r="R134" s="109"/>
      <c r="S134" s="109"/>
      <c r="T134" s="109"/>
      <c r="U134" s="118"/>
      <c r="V134" s="120"/>
      <c r="W134" s="120"/>
      <c r="X134" s="120"/>
      <c r="Y134" s="120"/>
      <c r="Z134" s="120"/>
      <c r="AA134" s="120"/>
      <c r="AB134" s="121"/>
      <c r="AC134" s="120"/>
      <c r="AD134" s="118"/>
      <c r="AE134" s="13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  <c r="AW134" s="118"/>
      <c r="AX134" s="118"/>
      <c r="AY134" s="118"/>
      <c r="AZ134" s="118"/>
    </row>
    <row r="135" spans="1:52" ht="18.75" customHeight="1">
      <c r="A135" s="110">
        <v>4</v>
      </c>
      <c r="B135" s="111"/>
      <c r="C135" s="137" t="s">
        <v>16</v>
      </c>
      <c r="D135" s="103" t="s">
        <v>16</v>
      </c>
      <c r="E135" s="103" t="s">
        <v>16</v>
      </c>
      <c r="F135" s="113" t="s">
        <v>16</v>
      </c>
      <c r="G135" s="113" t="s">
        <v>115</v>
      </c>
      <c r="H135" s="114"/>
      <c r="I135" s="110">
        <v>4</v>
      </c>
      <c r="J135" s="111"/>
      <c r="K135" s="137" t="s">
        <v>16</v>
      </c>
      <c r="L135" s="103" t="s">
        <v>16</v>
      </c>
      <c r="M135" s="115" t="s">
        <v>16</v>
      </c>
      <c r="N135" s="113" t="s">
        <v>16</v>
      </c>
      <c r="O135" s="113" t="s">
        <v>115</v>
      </c>
      <c r="P135" s="118"/>
      <c r="Q135" s="109"/>
      <c r="R135" s="109"/>
      <c r="S135" s="109"/>
      <c r="T135" s="109"/>
      <c r="U135" s="118"/>
      <c r="V135" s="120"/>
      <c r="W135" s="120"/>
      <c r="X135" s="120"/>
      <c r="Y135" s="120"/>
      <c r="Z135" s="120"/>
      <c r="AA135" s="120"/>
      <c r="AB135" s="121"/>
      <c r="AC135" s="120"/>
      <c r="AD135" s="118"/>
      <c r="AE135" s="13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  <c r="AW135" s="118"/>
      <c r="AX135" s="118"/>
      <c r="AY135" s="118"/>
      <c r="AZ135" s="118"/>
    </row>
    <row r="136" spans="1:52" ht="18.75" customHeight="1">
      <c r="A136" s="110">
        <v>5</v>
      </c>
      <c r="B136" s="111"/>
      <c r="C136" s="137" t="s">
        <v>16</v>
      </c>
      <c r="D136" s="103" t="s">
        <v>16</v>
      </c>
      <c r="E136" s="103" t="s">
        <v>16</v>
      </c>
      <c r="F136" s="113" t="s">
        <v>16</v>
      </c>
      <c r="G136" s="113" t="s">
        <v>115</v>
      </c>
      <c r="H136" s="114"/>
      <c r="I136" s="110">
        <v>5</v>
      </c>
      <c r="J136" s="111"/>
      <c r="K136" s="137" t="s">
        <v>16</v>
      </c>
      <c r="L136" s="103" t="s">
        <v>16</v>
      </c>
      <c r="M136" s="115" t="s">
        <v>16</v>
      </c>
      <c r="N136" s="113" t="s">
        <v>16</v>
      </c>
      <c r="O136" s="113" t="s">
        <v>115</v>
      </c>
      <c r="P136" s="118"/>
      <c r="Q136" s="109"/>
      <c r="R136" s="109"/>
      <c r="S136" s="109"/>
      <c r="T136" s="109"/>
      <c r="U136" s="118"/>
      <c r="V136" s="120"/>
      <c r="W136" s="120"/>
      <c r="X136" s="120"/>
      <c r="Y136" s="120"/>
      <c r="Z136" s="120"/>
      <c r="AA136" s="120"/>
      <c r="AB136" s="121"/>
      <c r="AC136" s="120"/>
      <c r="AD136" s="118"/>
      <c r="AE136" s="13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  <c r="AW136" s="118"/>
      <c r="AX136" s="118"/>
      <c r="AY136" s="118"/>
      <c r="AZ136" s="118"/>
    </row>
    <row r="137" spans="1:52" ht="18.75" customHeight="1">
      <c r="A137" s="110">
        <v>6</v>
      </c>
      <c r="B137" s="111"/>
      <c r="C137" s="137" t="s">
        <v>16</v>
      </c>
      <c r="D137" s="103" t="s">
        <v>16</v>
      </c>
      <c r="E137" s="103" t="s">
        <v>16</v>
      </c>
      <c r="F137" s="113" t="s">
        <v>16</v>
      </c>
      <c r="G137" s="113" t="s">
        <v>115</v>
      </c>
      <c r="H137" s="114"/>
      <c r="I137" s="110">
        <v>6</v>
      </c>
      <c r="J137" s="111"/>
      <c r="K137" s="137" t="s">
        <v>16</v>
      </c>
      <c r="L137" s="103" t="s">
        <v>16</v>
      </c>
      <c r="M137" s="115" t="s">
        <v>16</v>
      </c>
      <c r="N137" s="113" t="s">
        <v>16</v>
      </c>
      <c r="O137" s="113" t="s">
        <v>115</v>
      </c>
      <c r="P137" s="118"/>
      <c r="Q137" s="109"/>
      <c r="R137" s="109"/>
      <c r="S137" s="109"/>
      <c r="T137" s="109"/>
      <c r="U137" s="118"/>
      <c r="V137" s="120"/>
      <c r="W137" s="120"/>
      <c r="X137" s="120"/>
      <c r="Y137" s="120"/>
      <c r="Z137" s="120"/>
      <c r="AA137" s="120"/>
      <c r="AB137" s="121"/>
      <c r="AC137" s="120"/>
      <c r="AD137" s="118"/>
      <c r="AE137" s="13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  <c r="AW137" s="118"/>
      <c r="AX137" s="118"/>
      <c r="AY137" s="118"/>
      <c r="AZ137" s="118"/>
    </row>
    <row r="138" spans="1:80" ht="18.75" customHeight="1">
      <c r="A138" s="110">
        <v>7</v>
      </c>
      <c r="B138" s="111"/>
      <c r="C138" s="137" t="s">
        <v>16</v>
      </c>
      <c r="D138" s="103" t="s">
        <v>16</v>
      </c>
      <c r="E138" s="103" t="s">
        <v>16</v>
      </c>
      <c r="F138" s="113" t="s">
        <v>16</v>
      </c>
      <c r="G138" s="113" t="s">
        <v>115</v>
      </c>
      <c r="H138" s="114"/>
      <c r="I138" s="110">
        <v>7</v>
      </c>
      <c r="J138" s="111"/>
      <c r="K138" s="137" t="s">
        <v>16</v>
      </c>
      <c r="L138" s="103" t="s">
        <v>16</v>
      </c>
      <c r="M138" s="115" t="s">
        <v>16</v>
      </c>
      <c r="N138" s="113" t="s">
        <v>16</v>
      </c>
      <c r="O138" s="113" t="s">
        <v>115</v>
      </c>
      <c r="P138" s="118"/>
      <c r="Q138" s="109"/>
      <c r="R138" s="109"/>
      <c r="S138" s="109"/>
      <c r="T138" s="109"/>
      <c r="U138" s="118"/>
      <c r="V138" s="120"/>
      <c r="W138" s="120"/>
      <c r="X138" s="120"/>
      <c r="Y138" s="120"/>
      <c r="Z138" s="120"/>
      <c r="AA138" s="120"/>
      <c r="AB138" s="121"/>
      <c r="AC138" s="120"/>
      <c r="AD138" s="118"/>
      <c r="AE138" s="13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  <c r="AW138" s="118"/>
      <c r="AX138" s="118"/>
      <c r="AY138" s="118"/>
      <c r="AZ138" s="118"/>
      <c r="BZ138" s="62"/>
      <c r="CA138" s="62"/>
      <c r="CB138" s="62"/>
    </row>
    <row r="139" spans="1:52" ht="18.75" customHeight="1">
      <c r="A139" s="110">
        <v>8</v>
      </c>
      <c r="B139" s="111"/>
      <c r="C139" s="137" t="s">
        <v>16</v>
      </c>
      <c r="D139" s="103" t="s">
        <v>16</v>
      </c>
      <c r="E139" s="103" t="s">
        <v>16</v>
      </c>
      <c r="F139" s="113" t="s">
        <v>16</v>
      </c>
      <c r="G139" s="113" t="s">
        <v>115</v>
      </c>
      <c r="H139" s="114"/>
      <c r="I139" s="110">
        <v>8</v>
      </c>
      <c r="J139" s="111"/>
      <c r="K139" s="137" t="s">
        <v>16</v>
      </c>
      <c r="L139" s="103" t="s">
        <v>16</v>
      </c>
      <c r="M139" s="115" t="s">
        <v>16</v>
      </c>
      <c r="N139" s="113" t="s">
        <v>16</v>
      </c>
      <c r="O139" s="113" t="s">
        <v>115</v>
      </c>
      <c r="P139" s="118"/>
      <c r="Q139" s="109"/>
      <c r="R139" s="109"/>
      <c r="S139" s="109"/>
      <c r="T139" s="109"/>
      <c r="U139" s="118"/>
      <c r="V139" s="120"/>
      <c r="W139" s="120"/>
      <c r="X139" s="120"/>
      <c r="Y139" s="120"/>
      <c r="Z139" s="120"/>
      <c r="AA139" s="120"/>
      <c r="AB139" s="121"/>
      <c r="AC139" s="120"/>
      <c r="AD139" s="118"/>
      <c r="AE139" s="13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  <c r="AW139" s="118"/>
      <c r="AX139" s="118"/>
      <c r="AY139" s="118"/>
      <c r="AZ139" s="118"/>
    </row>
    <row r="140" spans="1:52" ht="18.75" customHeight="1">
      <c r="A140" s="105" t="s">
        <v>100</v>
      </c>
      <c r="B140" s="106" t="s">
        <v>140</v>
      </c>
      <c r="C140" s="106"/>
      <c r="D140" s="106"/>
      <c r="E140" s="106"/>
      <c r="F140" s="106"/>
      <c r="G140" s="106"/>
      <c r="H140" s="107"/>
      <c r="I140" s="105" t="s">
        <v>14</v>
      </c>
      <c r="J140" s="106" t="s">
        <v>140</v>
      </c>
      <c r="K140" s="106"/>
      <c r="L140" s="106"/>
      <c r="M140" s="106"/>
      <c r="N140" s="106"/>
      <c r="O140" s="106"/>
      <c r="P140" s="118"/>
      <c r="Q140" s="108"/>
      <c r="R140" s="108"/>
      <c r="S140" s="109"/>
      <c r="T140" s="109"/>
      <c r="U140" s="118"/>
      <c r="V140" s="120"/>
      <c r="W140" s="120"/>
      <c r="X140" s="120"/>
      <c r="Y140" s="120"/>
      <c r="Z140" s="120"/>
      <c r="AA140" s="120"/>
      <c r="AB140" s="121"/>
      <c r="AC140" s="120"/>
      <c r="AD140" s="118"/>
      <c r="AE140" s="130"/>
      <c r="AF140" s="120"/>
      <c r="AG140" s="118"/>
      <c r="AH140" s="120"/>
      <c r="AI140" s="120"/>
      <c r="AJ140" s="118"/>
      <c r="AK140" s="120"/>
      <c r="AL140" s="120"/>
      <c r="AM140" s="118"/>
      <c r="AN140" s="120"/>
      <c r="AO140" s="120"/>
      <c r="AP140" s="118"/>
      <c r="AQ140" s="120"/>
      <c r="AR140" s="120"/>
      <c r="AS140" s="118"/>
      <c r="AT140" s="120"/>
      <c r="AU140" s="134"/>
      <c r="AV140" s="134"/>
      <c r="AW140" s="134"/>
      <c r="AX140" s="134"/>
      <c r="AY140" s="134"/>
      <c r="AZ140" s="134"/>
    </row>
    <row r="141" spans="1:52" ht="18.75" customHeight="1">
      <c r="A141" s="110">
        <v>1</v>
      </c>
      <c r="B141" s="111" t="s">
        <v>104</v>
      </c>
      <c r="C141" s="137">
        <v>0.003662037037037037</v>
      </c>
      <c r="D141" s="103" t="s">
        <v>223</v>
      </c>
      <c r="E141" s="103" t="s">
        <v>123</v>
      </c>
      <c r="F141" s="113" t="s">
        <v>164</v>
      </c>
      <c r="G141" s="113" t="s">
        <v>165</v>
      </c>
      <c r="H141" s="114"/>
      <c r="I141" s="110">
        <v>1</v>
      </c>
      <c r="J141" s="111" t="s">
        <v>111</v>
      </c>
      <c r="K141" s="137">
        <v>0.0036851851851851854</v>
      </c>
      <c r="L141" s="103" t="s">
        <v>224</v>
      </c>
      <c r="M141" s="115" t="s">
        <v>123</v>
      </c>
      <c r="N141" s="113" t="s">
        <v>16</v>
      </c>
      <c r="O141" s="113" t="s">
        <v>165</v>
      </c>
      <c r="P141" s="118"/>
      <c r="Q141" s="117"/>
      <c r="R141" s="117"/>
      <c r="S141" s="117"/>
      <c r="T141" s="117"/>
      <c r="U141" s="118"/>
      <c r="V141" s="119"/>
      <c r="W141" s="120"/>
      <c r="X141" s="120"/>
      <c r="Y141" s="120"/>
      <c r="Z141" s="120"/>
      <c r="AA141" s="120"/>
      <c r="AB141" s="121"/>
      <c r="AC141" s="120"/>
      <c r="AD141" s="118"/>
      <c r="AE141" s="130"/>
      <c r="AF141" s="120"/>
      <c r="AG141" s="118"/>
      <c r="AH141" s="120"/>
      <c r="AI141" s="120"/>
      <c r="AJ141" s="118"/>
      <c r="AK141" s="120"/>
      <c r="AL141" s="120"/>
      <c r="AM141" s="118"/>
      <c r="AN141" s="120"/>
      <c r="AO141" s="120"/>
      <c r="AP141" s="118"/>
      <c r="AQ141" s="120"/>
      <c r="AR141" s="120"/>
      <c r="AS141" s="118"/>
      <c r="AT141" s="120"/>
      <c r="AU141" s="118"/>
      <c r="AV141" s="118"/>
      <c r="AW141" s="118"/>
      <c r="AX141" s="118"/>
      <c r="AY141" s="118"/>
      <c r="AZ141" s="118"/>
    </row>
    <row r="142" spans="1:52" ht="18.75" customHeight="1">
      <c r="A142" s="110">
        <v>2</v>
      </c>
      <c r="B142" s="111" t="s">
        <v>106</v>
      </c>
      <c r="C142" s="137">
        <v>0.003732638888888889</v>
      </c>
      <c r="D142" s="103" t="s">
        <v>216</v>
      </c>
      <c r="E142" s="103" t="s">
        <v>119</v>
      </c>
      <c r="F142" s="113" t="s">
        <v>16</v>
      </c>
      <c r="G142" s="113" t="s">
        <v>165</v>
      </c>
      <c r="H142" s="114"/>
      <c r="I142" s="110">
        <v>2</v>
      </c>
      <c r="J142" s="111"/>
      <c r="K142" s="137" t="s">
        <v>16</v>
      </c>
      <c r="L142" s="103" t="s">
        <v>16</v>
      </c>
      <c r="M142" s="115" t="s">
        <v>16</v>
      </c>
      <c r="N142" s="113" t="s">
        <v>16</v>
      </c>
      <c r="O142" s="113" t="s">
        <v>115</v>
      </c>
      <c r="P142" s="118"/>
      <c r="Q142" s="109"/>
      <c r="R142" s="109"/>
      <c r="S142" s="109"/>
      <c r="T142" s="109"/>
      <c r="U142" s="118"/>
      <c r="V142" s="120"/>
      <c r="W142" s="120"/>
      <c r="X142" s="120"/>
      <c r="Y142" s="120"/>
      <c r="Z142" s="120"/>
      <c r="AA142" s="120"/>
      <c r="AB142" s="121"/>
      <c r="AC142" s="120"/>
      <c r="AD142" s="118"/>
      <c r="AE142" s="138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</row>
    <row r="143" spans="1:31" ht="18.75" customHeight="1">
      <c r="A143" s="110">
        <v>3</v>
      </c>
      <c r="B143" s="111" t="s">
        <v>109</v>
      </c>
      <c r="C143" s="137">
        <v>0.0038773148148148143</v>
      </c>
      <c r="D143" s="103" t="s">
        <v>207</v>
      </c>
      <c r="E143" s="103" t="s">
        <v>124</v>
      </c>
      <c r="F143" s="113" t="s">
        <v>16</v>
      </c>
      <c r="G143" s="113" t="s">
        <v>115</v>
      </c>
      <c r="H143" s="114"/>
      <c r="I143" s="110">
        <v>3</v>
      </c>
      <c r="J143" s="111"/>
      <c r="K143" s="137" t="s">
        <v>16</v>
      </c>
      <c r="L143" s="103" t="s">
        <v>16</v>
      </c>
      <c r="M143" s="115" t="s">
        <v>16</v>
      </c>
      <c r="N143" s="113" t="s">
        <v>16</v>
      </c>
      <c r="O143" s="113" t="s">
        <v>115</v>
      </c>
      <c r="P143" s="118"/>
      <c r="Q143" s="109"/>
      <c r="R143" s="109"/>
      <c r="S143" s="109"/>
      <c r="T143" s="109"/>
      <c r="U143" s="118"/>
      <c r="V143" s="120"/>
      <c r="W143" s="120"/>
      <c r="X143" s="120"/>
      <c r="Y143" s="120"/>
      <c r="Z143" s="120"/>
      <c r="AA143" s="120"/>
      <c r="AB143" s="121"/>
      <c r="AC143" s="120"/>
      <c r="AD143" s="118"/>
      <c r="AE143" s="138"/>
    </row>
    <row r="144" spans="1:48" ht="18.75" customHeight="1">
      <c r="A144" s="110">
        <v>4</v>
      </c>
      <c r="B144" s="111"/>
      <c r="C144" s="137" t="s">
        <v>16</v>
      </c>
      <c r="D144" s="103" t="s">
        <v>16</v>
      </c>
      <c r="E144" s="103" t="s">
        <v>16</v>
      </c>
      <c r="F144" s="113" t="s">
        <v>16</v>
      </c>
      <c r="G144" s="113" t="s">
        <v>115</v>
      </c>
      <c r="H144" s="114"/>
      <c r="I144" s="110">
        <v>4</v>
      </c>
      <c r="J144" s="111"/>
      <c r="K144" s="137" t="s">
        <v>16</v>
      </c>
      <c r="L144" s="103" t="s">
        <v>16</v>
      </c>
      <c r="M144" s="115" t="s">
        <v>16</v>
      </c>
      <c r="N144" s="113" t="s">
        <v>16</v>
      </c>
      <c r="O144" s="113" t="s">
        <v>115</v>
      </c>
      <c r="P144" s="118"/>
      <c r="Q144" s="109"/>
      <c r="R144" s="109"/>
      <c r="S144" s="109"/>
      <c r="T144" s="109"/>
      <c r="U144" s="118"/>
      <c r="V144" s="120"/>
      <c r="W144" s="120"/>
      <c r="X144" s="120"/>
      <c r="Y144" s="120"/>
      <c r="Z144" s="120"/>
      <c r="AA144" s="120"/>
      <c r="AB144" s="121"/>
      <c r="AC144" s="120"/>
      <c r="AD144" s="118"/>
      <c r="AE144" s="138"/>
      <c r="AF144" s="142"/>
      <c r="AG144" s="142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42"/>
      <c r="AV144" s="143"/>
    </row>
    <row r="145" spans="1:48" ht="18.75" customHeight="1">
      <c r="A145" s="110">
        <v>5</v>
      </c>
      <c r="B145" s="111"/>
      <c r="C145" s="137" t="s">
        <v>16</v>
      </c>
      <c r="D145" s="103" t="s">
        <v>16</v>
      </c>
      <c r="E145" s="103" t="s">
        <v>16</v>
      </c>
      <c r="F145" s="113" t="s">
        <v>16</v>
      </c>
      <c r="G145" s="113" t="s">
        <v>115</v>
      </c>
      <c r="H145" s="114"/>
      <c r="I145" s="110">
        <v>5</v>
      </c>
      <c r="J145" s="111"/>
      <c r="K145" s="137" t="s">
        <v>16</v>
      </c>
      <c r="L145" s="103" t="s">
        <v>16</v>
      </c>
      <c r="M145" s="115" t="s">
        <v>16</v>
      </c>
      <c r="N145" s="113" t="s">
        <v>16</v>
      </c>
      <c r="O145" s="113" t="s">
        <v>115</v>
      </c>
      <c r="P145" s="118"/>
      <c r="Q145" s="109"/>
      <c r="R145" s="109"/>
      <c r="S145" s="109"/>
      <c r="T145" s="109"/>
      <c r="U145" s="118"/>
      <c r="V145" s="120"/>
      <c r="W145" s="120"/>
      <c r="X145" s="120"/>
      <c r="Y145" s="120"/>
      <c r="Z145" s="120"/>
      <c r="AA145" s="120"/>
      <c r="AB145" s="121"/>
      <c r="AC145" s="120"/>
      <c r="AD145" s="118"/>
      <c r="AE145" s="138"/>
      <c r="AF145" s="142"/>
      <c r="AG145" s="142"/>
      <c r="AH145" s="109"/>
      <c r="AI145" s="109"/>
      <c r="AJ145" s="109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54"/>
    </row>
    <row r="146" spans="1:48" ht="18.75" customHeight="1">
      <c r="A146" s="110">
        <v>6</v>
      </c>
      <c r="B146" s="111"/>
      <c r="C146" s="137" t="s">
        <v>16</v>
      </c>
      <c r="D146" s="103" t="s">
        <v>16</v>
      </c>
      <c r="E146" s="103" t="s">
        <v>16</v>
      </c>
      <c r="F146" s="113" t="s">
        <v>16</v>
      </c>
      <c r="G146" s="113" t="s">
        <v>115</v>
      </c>
      <c r="H146" s="114"/>
      <c r="I146" s="110">
        <v>6</v>
      </c>
      <c r="J146" s="111"/>
      <c r="K146" s="137" t="s">
        <v>16</v>
      </c>
      <c r="L146" s="103" t="s">
        <v>16</v>
      </c>
      <c r="M146" s="115" t="s">
        <v>16</v>
      </c>
      <c r="N146" s="113" t="s">
        <v>16</v>
      </c>
      <c r="O146" s="113" t="s">
        <v>115</v>
      </c>
      <c r="P146" s="118"/>
      <c r="Q146" s="109"/>
      <c r="R146" s="109"/>
      <c r="S146" s="109"/>
      <c r="T146" s="109"/>
      <c r="U146" s="118"/>
      <c r="V146" s="120"/>
      <c r="W146" s="120"/>
      <c r="X146" s="120"/>
      <c r="Y146" s="120"/>
      <c r="Z146" s="120"/>
      <c r="AA146" s="120"/>
      <c r="AB146" s="121"/>
      <c r="AC146" s="120"/>
      <c r="AD146" s="118"/>
      <c r="AE146" s="138"/>
      <c r="AF146" s="142"/>
      <c r="AG146" s="142"/>
      <c r="AH146" s="109"/>
      <c r="AI146" s="109"/>
      <c r="AJ146" s="109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54"/>
    </row>
    <row r="147" spans="1:48" ht="18.75" customHeight="1">
      <c r="A147" s="110">
        <v>7</v>
      </c>
      <c r="B147" s="111"/>
      <c r="C147" s="137" t="s">
        <v>16</v>
      </c>
      <c r="D147" s="103" t="s">
        <v>16</v>
      </c>
      <c r="E147" s="103" t="s">
        <v>16</v>
      </c>
      <c r="F147" s="113" t="s">
        <v>16</v>
      </c>
      <c r="G147" s="113" t="s">
        <v>115</v>
      </c>
      <c r="H147" s="114"/>
      <c r="I147" s="110">
        <v>7</v>
      </c>
      <c r="J147" s="111"/>
      <c r="K147" s="137" t="s">
        <v>16</v>
      </c>
      <c r="L147" s="103" t="s">
        <v>16</v>
      </c>
      <c r="M147" s="115" t="s">
        <v>16</v>
      </c>
      <c r="N147" s="113" t="s">
        <v>16</v>
      </c>
      <c r="O147" s="113" t="s">
        <v>115</v>
      </c>
      <c r="P147" s="118"/>
      <c r="Q147" s="109"/>
      <c r="R147" s="109"/>
      <c r="S147" s="109"/>
      <c r="T147" s="109"/>
      <c r="U147" s="118"/>
      <c r="V147" s="120"/>
      <c r="W147" s="120"/>
      <c r="X147" s="120"/>
      <c r="Y147" s="120"/>
      <c r="Z147" s="120"/>
      <c r="AA147" s="120"/>
      <c r="AB147" s="121"/>
      <c r="AC147" s="120"/>
      <c r="AD147" s="118"/>
      <c r="AE147" s="138"/>
      <c r="AF147" s="142"/>
      <c r="AG147" s="142"/>
      <c r="AH147" s="109"/>
      <c r="AI147" s="109"/>
      <c r="AJ147" s="109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54"/>
    </row>
    <row r="148" spans="1:52" ht="18.75" customHeight="1">
      <c r="A148" s="110">
        <v>8</v>
      </c>
      <c r="B148" s="111"/>
      <c r="C148" s="137" t="s">
        <v>16</v>
      </c>
      <c r="D148" s="103" t="s">
        <v>16</v>
      </c>
      <c r="E148" s="103" t="s">
        <v>16</v>
      </c>
      <c r="F148" s="113" t="s">
        <v>16</v>
      </c>
      <c r="G148" s="113" t="s">
        <v>115</v>
      </c>
      <c r="H148" s="114"/>
      <c r="I148" s="110">
        <v>8</v>
      </c>
      <c r="J148" s="111"/>
      <c r="K148" s="137" t="s">
        <v>16</v>
      </c>
      <c r="L148" s="103" t="s">
        <v>16</v>
      </c>
      <c r="M148" s="115" t="s">
        <v>16</v>
      </c>
      <c r="N148" s="113" t="s">
        <v>16</v>
      </c>
      <c r="O148" s="113" t="s">
        <v>115</v>
      </c>
      <c r="P148" s="118"/>
      <c r="Q148" s="109"/>
      <c r="R148" s="109"/>
      <c r="S148" s="109"/>
      <c r="T148" s="109"/>
      <c r="U148" s="118"/>
      <c r="V148" s="120"/>
      <c r="W148" s="120"/>
      <c r="X148" s="120"/>
      <c r="Y148" s="120"/>
      <c r="Z148" s="120"/>
      <c r="AA148" s="120"/>
      <c r="AB148" s="121"/>
      <c r="AC148" s="120"/>
      <c r="AD148" s="118"/>
      <c r="AE148" s="138"/>
      <c r="AF148" s="120"/>
      <c r="AG148" s="120"/>
      <c r="AH148" s="109"/>
      <c r="AI148" s="109"/>
      <c r="AJ148" s="109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55"/>
      <c r="AW148" s="118"/>
      <c r="AX148" s="118"/>
      <c r="AY148" s="118"/>
      <c r="AZ148" s="118"/>
    </row>
    <row r="149" spans="1:52" ht="18.75" customHeight="1">
      <c r="A149" s="105" t="s">
        <v>100</v>
      </c>
      <c r="B149" s="106" t="s">
        <v>141</v>
      </c>
      <c r="C149" s="106"/>
      <c r="D149" s="106"/>
      <c r="E149" s="106"/>
      <c r="F149" s="106"/>
      <c r="G149" s="106"/>
      <c r="H149" s="107"/>
      <c r="I149" s="105" t="s">
        <v>14</v>
      </c>
      <c r="J149" s="106" t="s">
        <v>141</v>
      </c>
      <c r="K149" s="106"/>
      <c r="L149" s="106"/>
      <c r="M149" s="106"/>
      <c r="N149" s="106"/>
      <c r="O149" s="106"/>
      <c r="P149" s="118"/>
      <c r="Q149" s="108"/>
      <c r="R149" s="108"/>
      <c r="S149" s="109"/>
      <c r="T149" s="109"/>
      <c r="U149" s="118"/>
      <c r="V149" s="120"/>
      <c r="W149" s="120"/>
      <c r="X149" s="120"/>
      <c r="Y149" s="120"/>
      <c r="Z149" s="120"/>
      <c r="AA149" s="120"/>
      <c r="AB149" s="121"/>
      <c r="AC149" s="120"/>
      <c r="AD149" s="118"/>
      <c r="AE149" s="138"/>
      <c r="AF149" s="120"/>
      <c r="AG149" s="120"/>
      <c r="AH149" s="109"/>
      <c r="AI149" s="109"/>
      <c r="AJ149" s="109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55"/>
      <c r="AW149" s="118"/>
      <c r="AX149" s="118"/>
      <c r="AY149" s="118"/>
      <c r="AZ149" s="118"/>
    </row>
    <row r="150" spans="1:52" ht="18.75" customHeight="1">
      <c r="A150" s="110">
        <v>1</v>
      </c>
      <c r="B150" s="111" t="s">
        <v>109</v>
      </c>
      <c r="C150" s="112">
        <v>12.2</v>
      </c>
      <c r="D150" s="103" t="s">
        <v>217</v>
      </c>
      <c r="E150" s="103" t="s">
        <v>124</v>
      </c>
      <c r="F150" s="113" t="s">
        <v>191</v>
      </c>
      <c r="G150" s="113" t="s">
        <v>165</v>
      </c>
      <c r="H150" s="114"/>
      <c r="I150" s="110">
        <v>1</v>
      </c>
      <c r="J150" s="156"/>
      <c r="K150" s="112" t="s">
        <v>16</v>
      </c>
      <c r="L150" s="103" t="s">
        <v>16</v>
      </c>
      <c r="M150" s="115" t="s">
        <v>16</v>
      </c>
      <c r="N150" s="113" t="s">
        <v>16</v>
      </c>
      <c r="O150" s="113" t="s">
        <v>115</v>
      </c>
      <c r="P150" s="118"/>
      <c r="Q150" s="117"/>
      <c r="R150" s="117"/>
      <c r="S150" s="117"/>
      <c r="T150" s="117"/>
      <c r="U150" s="118"/>
      <c r="V150" s="119"/>
      <c r="W150" s="120"/>
      <c r="X150" s="120"/>
      <c r="Y150" s="120"/>
      <c r="Z150" s="120"/>
      <c r="AA150" s="120"/>
      <c r="AB150" s="121"/>
      <c r="AC150" s="120"/>
      <c r="AD150" s="118"/>
      <c r="AE150" s="138"/>
      <c r="AF150" s="125"/>
      <c r="AG150" s="125"/>
      <c r="AH150" s="109"/>
      <c r="AI150" s="109"/>
      <c r="AJ150" s="109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54"/>
      <c r="AW150" s="118"/>
      <c r="AX150" s="118"/>
      <c r="AY150" s="118"/>
      <c r="AZ150" s="118"/>
    </row>
    <row r="151" spans="1:52" ht="18.75" customHeight="1">
      <c r="A151" s="110">
        <v>2</v>
      </c>
      <c r="B151" s="111" t="s">
        <v>106</v>
      </c>
      <c r="C151" s="112">
        <v>15.5</v>
      </c>
      <c r="D151" s="103" t="s">
        <v>220</v>
      </c>
      <c r="E151" s="103" t="s">
        <v>119</v>
      </c>
      <c r="F151" s="113" t="s">
        <v>16</v>
      </c>
      <c r="G151" s="113" t="s">
        <v>115</v>
      </c>
      <c r="H151" s="114"/>
      <c r="I151" s="110">
        <v>2</v>
      </c>
      <c r="J151" s="156"/>
      <c r="K151" s="112" t="s">
        <v>16</v>
      </c>
      <c r="L151" s="103" t="s">
        <v>16</v>
      </c>
      <c r="M151" s="115" t="s">
        <v>16</v>
      </c>
      <c r="N151" s="113" t="s">
        <v>16</v>
      </c>
      <c r="O151" s="113" t="s">
        <v>115</v>
      </c>
      <c r="P151" s="118"/>
      <c r="Q151" s="109"/>
      <c r="R151" s="109"/>
      <c r="S151" s="109"/>
      <c r="T151" s="109"/>
      <c r="U151" s="118"/>
      <c r="V151" s="120"/>
      <c r="W151" s="120"/>
      <c r="X151" s="120"/>
      <c r="Y151" s="120"/>
      <c r="Z151" s="120"/>
      <c r="AA151" s="120"/>
      <c r="AB151" s="121"/>
      <c r="AC151" s="120"/>
      <c r="AD151" s="118"/>
      <c r="AE151" s="138"/>
      <c r="AF151" s="120"/>
      <c r="AG151" s="120"/>
      <c r="AH151" s="109"/>
      <c r="AI151" s="109"/>
      <c r="AJ151" s="109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54"/>
      <c r="AW151" s="118"/>
      <c r="AX151" s="118"/>
      <c r="AY151" s="118"/>
      <c r="AZ151" s="118"/>
    </row>
    <row r="152" spans="1:52" ht="18.75" customHeight="1">
      <c r="A152" s="110">
        <v>3</v>
      </c>
      <c r="B152" s="111" t="s">
        <v>14</v>
      </c>
      <c r="C152" s="112">
        <v>16.3</v>
      </c>
      <c r="D152" s="103" t="s">
        <v>225</v>
      </c>
      <c r="E152" s="103" t="s">
        <v>120</v>
      </c>
      <c r="F152" s="113" t="s">
        <v>16</v>
      </c>
      <c r="G152" s="113" t="s">
        <v>115</v>
      </c>
      <c r="H152" s="114"/>
      <c r="I152" s="110">
        <v>3</v>
      </c>
      <c r="J152" s="156"/>
      <c r="K152" s="112" t="s">
        <v>16</v>
      </c>
      <c r="L152" s="103" t="s">
        <v>16</v>
      </c>
      <c r="M152" s="115" t="s">
        <v>16</v>
      </c>
      <c r="N152" s="113" t="s">
        <v>16</v>
      </c>
      <c r="O152" s="113" t="s">
        <v>115</v>
      </c>
      <c r="P152" s="118"/>
      <c r="Q152" s="109"/>
      <c r="R152" s="109"/>
      <c r="S152" s="109"/>
      <c r="T152" s="109"/>
      <c r="U152" s="118"/>
      <c r="V152" s="120"/>
      <c r="W152" s="120"/>
      <c r="X152" s="120"/>
      <c r="Y152" s="120"/>
      <c r="Z152" s="120"/>
      <c r="AA152" s="120"/>
      <c r="AB152" s="121"/>
      <c r="AC152" s="120"/>
      <c r="AD152" s="118"/>
      <c r="AE152" s="138"/>
      <c r="AF152" s="120"/>
      <c r="AG152" s="120"/>
      <c r="AH152" s="109"/>
      <c r="AI152" s="109"/>
      <c r="AJ152" s="109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54"/>
      <c r="AW152" s="118"/>
      <c r="AX152" s="118"/>
      <c r="AY152" s="118"/>
      <c r="AZ152" s="118"/>
    </row>
    <row r="153" spans="1:52" ht="18.75" customHeight="1">
      <c r="A153" s="110">
        <v>4</v>
      </c>
      <c r="B153" s="111" t="s">
        <v>104</v>
      </c>
      <c r="C153" s="112">
        <v>16.4</v>
      </c>
      <c r="D153" s="103" t="s">
        <v>224</v>
      </c>
      <c r="E153" s="103" t="s">
        <v>123</v>
      </c>
      <c r="F153" s="113" t="s">
        <v>16</v>
      </c>
      <c r="G153" s="113" t="s">
        <v>115</v>
      </c>
      <c r="H153" s="114"/>
      <c r="I153" s="110">
        <v>4</v>
      </c>
      <c r="J153" s="156"/>
      <c r="K153" s="112" t="s">
        <v>16</v>
      </c>
      <c r="L153" s="103" t="s">
        <v>16</v>
      </c>
      <c r="M153" s="115" t="s">
        <v>16</v>
      </c>
      <c r="N153" s="113" t="s">
        <v>16</v>
      </c>
      <c r="O153" s="113" t="s">
        <v>115</v>
      </c>
      <c r="P153" s="118"/>
      <c r="Q153" s="109"/>
      <c r="R153" s="109"/>
      <c r="S153" s="109"/>
      <c r="T153" s="109"/>
      <c r="U153" s="118"/>
      <c r="V153" s="120"/>
      <c r="W153" s="120"/>
      <c r="X153" s="120"/>
      <c r="Y153" s="120"/>
      <c r="Z153" s="120"/>
      <c r="AA153" s="120"/>
      <c r="AB153" s="121"/>
      <c r="AC153" s="120"/>
      <c r="AD153" s="118"/>
      <c r="AE153" s="138"/>
      <c r="AF153" s="120"/>
      <c r="AG153" s="120"/>
      <c r="AH153" s="109"/>
      <c r="AI153" s="109"/>
      <c r="AJ153" s="109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54"/>
      <c r="AW153" s="118"/>
      <c r="AX153" s="118"/>
      <c r="AY153" s="118"/>
      <c r="AZ153" s="118"/>
    </row>
    <row r="154" spans="1:52" ht="18.75" customHeight="1">
      <c r="A154" s="110">
        <v>5</v>
      </c>
      <c r="B154" s="111" t="s">
        <v>112</v>
      </c>
      <c r="C154" s="112">
        <v>18.7</v>
      </c>
      <c r="D154" s="103" t="s">
        <v>213</v>
      </c>
      <c r="E154" s="103" t="s">
        <v>127</v>
      </c>
      <c r="F154" s="113" t="s">
        <v>16</v>
      </c>
      <c r="G154" s="113" t="s">
        <v>115</v>
      </c>
      <c r="H154" s="114"/>
      <c r="I154" s="110">
        <v>5</v>
      </c>
      <c r="J154" s="156"/>
      <c r="K154" s="112" t="s">
        <v>16</v>
      </c>
      <c r="L154" s="103" t="s">
        <v>16</v>
      </c>
      <c r="M154" s="115" t="s">
        <v>16</v>
      </c>
      <c r="N154" s="113" t="s">
        <v>16</v>
      </c>
      <c r="O154" s="113" t="s">
        <v>115</v>
      </c>
      <c r="P154" s="118"/>
      <c r="Q154" s="109"/>
      <c r="R154" s="109"/>
      <c r="S154" s="109"/>
      <c r="T154" s="109"/>
      <c r="U154" s="118"/>
      <c r="V154" s="120"/>
      <c r="W154" s="120"/>
      <c r="X154" s="120"/>
      <c r="Y154" s="120"/>
      <c r="Z154" s="120"/>
      <c r="AA154" s="120"/>
      <c r="AB154" s="121"/>
      <c r="AC154" s="120"/>
      <c r="AD154" s="118"/>
      <c r="AE154" s="138"/>
      <c r="AF154" s="120"/>
      <c r="AG154" s="120"/>
      <c r="AH154" s="109"/>
      <c r="AI154" s="109"/>
      <c r="AJ154" s="109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54"/>
      <c r="AW154" s="118"/>
      <c r="AX154" s="118"/>
      <c r="AY154" s="118"/>
      <c r="AZ154" s="118"/>
    </row>
    <row r="155" spans="1:52" ht="18.75" customHeight="1">
      <c r="A155" s="110">
        <v>6</v>
      </c>
      <c r="B155" s="156"/>
      <c r="C155" s="112" t="s">
        <v>16</v>
      </c>
      <c r="D155" s="103" t="s">
        <v>16</v>
      </c>
      <c r="E155" s="103" t="s">
        <v>16</v>
      </c>
      <c r="F155" s="113" t="s">
        <v>16</v>
      </c>
      <c r="G155" s="113" t="s">
        <v>115</v>
      </c>
      <c r="H155" s="114"/>
      <c r="I155" s="110">
        <v>6</v>
      </c>
      <c r="J155" s="156"/>
      <c r="K155" s="112" t="s">
        <v>16</v>
      </c>
      <c r="L155" s="103" t="s">
        <v>16</v>
      </c>
      <c r="M155" s="115" t="s">
        <v>16</v>
      </c>
      <c r="N155" s="113" t="s">
        <v>16</v>
      </c>
      <c r="O155" s="113" t="s">
        <v>115</v>
      </c>
      <c r="P155" s="118"/>
      <c r="Q155" s="109"/>
      <c r="R155" s="109"/>
      <c r="S155" s="109"/>
      <c r="T155" s="109"/>
      <c r="U155" s="118"/>
      <c r="V155" s="120"/>
      <c r="W155" s="120"/>
      <c r="X155" s="120"/>
      <c r="Y155" s="120"/>
      <c r="Z155" s="120"/>
      <c r="AA155" s="120"/>
      <c r="AB155" s="121"/>
      <c r="AC155" s="120"/>
      <c r="AD155" s="118"/>
      <c r="AE155" s="138"/>
      <c r="AF155" s="120"/>
      <c r="AG155" s="120"/>
      <c r="AH155" s="109"/>
      <c r="AI155" s="109"/>
      <c r="AJ155" s="109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54"/>
      <c r="AW155" s="118"/>
      <c r="AX155" s="118"/>
      <c r="AY155" s="118"/>
      <c r="AZ155" s="118"/>
    </row>
    <row r="156" spans="1:29" ht="18.75" customHeight="1">
      <c r="A156" s="110">
        <v>7</v>
      </c>
      <c r="B156" s="156"/>
      <c r="C156" s="112" t="s">
        <v>16</v>
      </c>
      <c r="D156" s="103" t="s">
        <v>16</v>
      </c>
      <c r="E156" s="103" t="s">
        <v>16</v>
      </c>
      <c r="F156" s="113" t="s">
        <v>16</v>
      </c>
      <c r="G156" s="113" t="s">
        <v>115</v>
      </c>
      <c r="H156" s="114"/>
      <c r="I156" s="110">
        <v>7</v>
      </c>
      <c r="J156" s="156"/>
      <c r="K156" s="112" t="s">
        <v>16</v>
      </c>
      <c r="L156" s="103" t="s">
        <v>16</v>
      </c>
      <c r="M156" s="115" t="s">
        <v>16</v>
      </c>
      <c r="N156" s="113" t="s">
        <v>16</v>
      </c>
      <c r="O156" s="113" t="s">
        <v>115</v>
      </c>
      <c r="Q156" s="109"/>
      <c r="R156" s="109"/>
      <c r="S156" s="109"/>
      <c r="T156" s="109"/>
      <c r="U156" s="118"/>
      <c r="V156" s="120"/>
      <c r="W156" s="120"/>
      <c r="X156" s="120"/>
      <c r="Y156" s="120"/>
      <c r="Z156" s="120"/>
      <c r="AA156" s="120"/>
      <c r="AB156" s="121"/>
      <c r="AC156" s="120"/>
    </row>
    <row r="157" spans="1:29" ht="18.75" customHeight="1">
      <c r="A157" s="110">
        <v>8</v>
      </c>
      <c r="B157" s="156"/>
      <c r="C157" s="112" t="s">
        <v>16</v>
      </c>
      <c r="D157" s="103" t="s">
        <v>16</v>
      </c>
      <c r="E157" s="103" t="s">
        <v>16</v>
      </c>
      <c r="F157" s="113" t="s">
        <v>16</v>
      </c>
      <c r="G157" s="113" t="s">
        <v>115</v>
      </c>
      <c r="H157" s="114"/>
      <c r="I157" s="110">
        <v>8</v>
      </c>
      <c r="J157" s="156"/>
      <c r="K157" s="112" t="s">
        <v>16</v>
      </c>
      <c r="L157" s="103" t="s">
        <v>16</v>
      </c>
      <c r="M157" s="115" t="s">
        <v>16</v>
      </c>
      <c r="N157" s="113" t="s">
        <v>16</v>
      </c>
      <c r="O157" s="113" t="s">
        <v>115</v>
      </c>
      <c r="Q157" s="109"/>
      <c r="R157" s="109"/>
      <c r="S157" s="109"/>
      <c r="T157" s="109"/>
      <c r="U157" s="118"/>
      <c r="V157" s="120"/>
      <c r="W157" s="120"/>
      <c r="X157" s="120"/>
      <c r="Y157" s="120"/>
      <c r="Z157" s="120"/>
      <c r="AA157" s="120"/>
      <c r="AB157" s="121"/>
      <c r="AC157" s="120"/>
    </row>
    <row r="158" spans="1:29" ht="18.75" customHeight="1">
      <c r="A158" s="105" t="s">
        <v>100</v>
      </c>
      <c r="B158" s="106" t="s">
        <v>142</v>
      </c>
      <c r="C158" s="106"/>
      <c r="D158" s="106"/>
      <c r="E158" s="106"/>
      <c r="F158" s="106"/>
      <c r="G158" s="106"/>
      <c r="H158" s="107"/>
      <c r="I158" s="105"/>
      <c r="J158" s="106"/>
      <c r="K158" s="106"/>
      <c r="L158" s="106"/>
      <c r="M158" s="106"/>
      <c r="N158" s="106"/>
      <c r="O158" s="106"/>
      <c r="Q158" s="108"/>
      <c r="R158" s="108"/>
      <c r="S158" s="109"/>
      <c r="T158" s="109"/>
      <c r="U158" s="118"/>
      <c r="V158" s="120"/>
      <c r="W158" s="120"/>
      <c r="X158" s="120"/>
      <c r="Y158" s="120"/>
      <c r="Z158" s="120"/>
      <c r="AA158" s="120"/>
      <c r="AB158" s="121"/>
      <c r="AC158" s="120"/>
    </row>
    <row r="159" spans="1:49" ht="18.75" customHeight="1">
      <c r="A159" s="110">
        <v>1</v>
      </c>
      <c r="B159" s="111" t="s">
        <v>109</v>
      </c>
      <c r="C159" s="112">
        <v>56.6</v>
      </c>
      <c r="D159" s="120" t="s">
        <v>217</v>
      </c>
      <c r="E159" s="146" t="s">
        <v>218</v>
      </c>
      <c r="F159" s="147"/>
      <c r="G159" s="148"/>
      <c r="H159" s="146" t="s">
        <v>207</v>
      </c>
      <c r="I159" s="147"/>
      <c r="J159" s="147"/>
      <c r="K159" s="148"/>
      <c r="L159" s="120" t="s">
        <v>208</v>
      </c>
      <c r="M159" s="115" t="s">
        <v>124</v>
      </c>
      <c r="N159" s="113"/>
      <c r="O159" s="113" t="s">
        <v>115</v>
      </c>
      <c r="P159" s="116"/>
      <c r="Q159" s="117"/>
      <c r="R159" s="117"/>
      <c r="S159" s="117"/>
      <c r="T159" s="117"/>
      <c r="U159" s="118"/>
      <c r="V159" s="119"/>
      <c r="W159" s="120"/>
      <c r="X159" s="120"/>
      <c r="Y159" s="120"/>
      <c r="Z159" s="120"/>
      <c r="AA159" s="120"/>
      <c r="AB159" s="121"/>
      <c r="AC159" s="120"/>
      <c r="AD159" s="116"/>
      <c r="AE159" s="122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</row>
    <row r="160" spans="1:52" ht="18.75" customHeight="1">
      <c r="A160" s="110">
        <v>2</v>
      </c>
      <c r="B160" s="111" t="s">
        <v>106</v>
      </c>
      <c r="C160" s="112">
        <v>59.6</v>
      </c>
      <c r="D160" s="120" t="s">
        <v>221</v>
      </c>
      <c r="E160" s="146" t="s">
        <v>220</v>
      </c>
      <c r="F160" s="147"/>
      <c r="G160" s="148"/>
      <c r="H160" s="146" t="s">
        <v>222</v>
      </c>
      <c r="I160" s="147"/>
      <c r="J160" s="147"/>
      <c r="K160" s="148"/>
      <c r="L160" s="120" t="s">
        <v>211</v>
      </c>
      <c r="M160" s="115" t="s">
        <v>119</v>
      </c>
      <c r="N160" s="113"/>
      <c r="O160" s="113" t="s">
        <v>115</v>
      </c>
      <c r="P160" s="118"/>
      <c r="Q160" s="109"/>
      <c r="R160" s="109"/>
      <c r="S160" s="109"/>
      <c r="T160" s="109"/>
      <c r="U160" s="118"/>
      <c r="V160" s="120"/>
      <c r="W160" s="120"/>
      <c r="X160" s="120"/>
      <c r="Y160" s="120"/>
      <c r="Z160" s="120"/>
      <c r="AA160" s="120"/>
      <c r="AB160" s="121"/>
      <c r="AC160" s="120"/>
      <c r="AD160" s="118"/>
      <c r="AE160" s="138"/>
      <c r="AF160" s="116"/>
      <c r="AG160" s="116"/>
      <c r="AH160" s="138"/>
      <c r="AI160" s="122"/>
      <c r="AJ160" s="122"/>
      <c r="AK160" s="138"/>
      <c r="AL160" s="122"/>
      <c r="AM160" s="122"/>
      <c r="AN160" s="138"/>
      <c r="AO160" s="122"/>
      <c r="AP160" s="122"/>
      <c r="AQ160" s="138"/>
      <c r="AR160" s="122"/>
      <c r="AS160" s="122"/>
      <c r="AT160" s="138"/>
      <c r="AU160" s="122"/>
      <c r="AV160" s="122"/>
      <c r="AW160" s="138"/>
      <c r="AX160" s="122"/>
      <c r="AY160" s="122"/>
      <c r="AZ160" s="138"/>
    </row>
    <row r="161" spans="1:52" ht="18.75" customHeight="1">
      <c r="A161" s="110">
        <v>3</v>
      </c>
      <c r="B161" s="156"/>
      <c r="C161" s="112" t="s">
        <v>16</v>
      </c>
      <c r="D161" s="120" t="s">
        <v>16</v>
      </c>
      <c r="E161" s="146" t="s">
        <v>16</v>
      </c>
      <c r="F161" s="147"/>
      <c r="G161" s="148"/>
      <c r="H161" s="146" t="s">
        <v>16</v>
      </c>
      <c r="I161" s="147"/>
      <c r="J161" s="147"/>
      <c r="K161" s="148"/>
      <c r="L161" s="120" t="s">
        <v>16</v>
      </c>
      <c r="M161" s="115" t="s">
        <v>16</v>
      </c>
      <c r="N161" s="113"/>
      <c r="O161" s="113" t="s">
        <v>115</v>
      </c>
      <c r="P161" s="118"/>
      <c r="Q161" s="109"/>
      <c r="R161" s="109"/>
      <c r="S161" s="109"/>
      <c r="T161" s="109"/>
      <c r="U161" s="118"/>
      <c r="V161" s="120"/>
      <c r="W161" s="120"/>
      <c r="X161" s="120"/>
      <c r="Y161" s="120"/>
      <c r="Z161" s="120"/>
      <c r="AA161" s="120"/>
      <c r="AB161" s="121"/>
      <c r="AC161" s="120"/>
      <c r="AD161" s="118"/>
      <c r="AE161" s="13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</row>
    <row r="162" spans="1:52" ht="18.75" customHeight="1">
      <c r="A162" s="110">
        <v>4</v>
      </c>
      <c r="B162" s="156"/>
      <c r="C162" s="112" t="s">
        <v>16</v>
      </c>
      <c r="D162" s="120" t="s">
        <v>16</v>
      </c>
      <c r="E162" s="146" t="s">
        <v>16</v>
      </c>
      <c r="F162" s="147"/>
      <c r="G162" s="148"/>
      <c r="H162" s="146" t="s">
        <v>16</v>
      </c>
      <c r="I162" s="147"/>
      <c r="J162" s="147"/>
      <c r="K162" s="148"/>
      <c r="L162" s="120" t="s">
        <v>16</v>
      </c>
      <c r="M162" s="115" t="s">
        <v>16</v>
      </c>
      <c r="N162" s="113"/>
      <c r="O162" s="113" t="s">
        <v>115</v>
      </c>
      <c r="P162" s="118"/>
      <c r="Q162" s="109"/>
      <c r="R162" s="109"/>
      <c r="S162" s="109"/>
      <c r="T162" s="109"/>
      <c r="U162" s="118"/>
      <c r="V162" s="120"/>
      <c r="W162" s="120"/>
      <c r="X162" s="120"/>
      <c r="Y162" s="120"/>
      <c r="Z162" s="120"/>
      <c r="AA162" s="120"/>
      <c r="AB162" s="121"/>
      <c r="AC162" s="120"/>
      <c r="AD162" s="118"/>
      <c r="AE162" s="13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</row>
    <row r="163" spans="1:52" ht="18.75" customHeight="1">
      <c r="A163" s="110">
        <v>5</v>
      </c>
      <c r="B163" s="156"/>
      <c r="C163" s="112" t="s">
        <v>16</v>
      </c>
      <c r="D163" s="103" t="s">
        <v>16</v>
      </c>
      <c r="E163" s="146" t="s">
        <v>16</v>
      </c>
      <c r="F163" s="147"/>
      <c r="G163" s="148"/>
      <c r="H163" s="146" t="s">
        <v>16</v>
      </c>
      <c r="I163" s="147"/>
      <c r="J163" s="147"/>
      <c r="K163" s="148"/>
      <c r="L163" s="103" t="s">
        <v>16</v>
      </c>
      <c r="M163" s="115" t="s">
        <v>16</v>
      </c>
      <c r="N163" s="113"/>
      <c r="O163" s="113" t="s">
        <v>115</v>
      </c>
      <c r="P163" s="118"/>
      <c r="Q163" s="109"/>
      <c r="R163" s="109"/>
      <c r="S163" s="109"/>
      <c r="T163" s="109"/>
      <c r="U163" s="118"/>
      <c r="V163" s="120"/>
      <c r="W163" s="120"/>
      <c r="X163" s="120"/>
      <c r="Y163" s="120"/>
      <c r="Z163" s="120"/>
      <c r="AA163" s="120"/>
      <c r="AB163" s="121"/>
      <c r="AC163" s="120"/>
      <c r="AD163" s="118"/>
      <c r="AE163" s="13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</row>
    <row r="164" spans="1:52" ht="18.75" customHeight="1">
      <c r="A164" s="110">
        <v>6</v>
      </c>
      <c r="B164" s="156"/>
      <c r="C164" s="112" t="s">
        <v>16</v>
      </c>
      <c r="D164" s="103" t="s">
        <v>16</v>
      </c>
      <c r="E164" s="146" t="s">
        <v>16</v>
      </c>
      <c r="F164" s="147"/>
      <c r="G164" s="148"/>
      <c r="H164" s="146" t="s">
        <v>16</v>
      </c>
      <c r="I164" s="147"/>
      <c r="J164" s="147"/>
      <c r="K164" s="148"/>
      <c r="L164" s="103" t="s">
        <v>16</v>
      </c>
      <c r="M164" s="115" t="s">
        <v>16</v>
      </c>
      <c r="N164" s="113"/>
      <c r="O164" s="113" t="s">
        <v>115</v>
      </c>
      <c r="P164" s="118"/>
      <c r="Q164" s="109"/>
      <c r="R164" s="109"/>
      <c r="S164" s="109"/>
      <c r="T164" s="109"/>
      <c r="U164" s="118"/>
      <c r="V164" s="120"/>
      <c r="W164" s="120"/>
      <c r="X164" s="120"/>
      <c r="Y164" s="120"/>
      <c r="Z164" s="120"/>
      <c r="AA164" s="120"/>
      <c r="AB164" s="121"/>
      <c r="AC164" s="120"/>
      <c r="AD164" s="118"/>
      <c r="AE164" s="13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</row>
    <row r="165" spans="1:52" ht="18.75" customHeight="1">
      <c r="A165" s="110">
        <v>7</v>
      </c>
      <c r="B165" s="156"/>
      <c r="C165" s="112" t="s">
        <v>16</v>
      </c>
      <c r="D165" s="103" t="s">
        <v>16</v>
      </c>
      <c r="E165" s="146" t="s">
        <v>16</v>
      </c>
      <c r="F165" s="147"/>
      <c r="G165" s="148"/>
      <c r="H165" s="146" t="s">
        <v>16</v>
      </c>
      <c r="I165" s="147"/>
      <c r="J165" s="147"/>
      <c r="K165" s="148"/>
      <c r="L165" s="103" t="s">
        <v>16</v>
      </c>
      <c r="M165" s="115" t="s">
        <v>16</v>
      </c>
      <c r="N165" s="113"/>
      <c r="O165" s="113" t="s">
        <v>115</v>
      </c>
      <c r="P165" s="118"/>
      <c r="Q165" s="109"/>
      <c r="R165" s="109"/>
      <c r="S165" s="109"/>
      <c r="T165" s="109"/>
      <c r="U165" s="118"/>
      <c r="V165" s="120"/>
      <c r="W165" s="120"/>
      <c r="X165" s="120"/>
      <c r="Y165" s="120"/>
      <c r="Z165" s="120"/>
      <c r="AA165" s="120"/>
      <c r="AB165" s="121"/>
      <c r="AC165" s="120"/>
      <c r="AD165" s="118"/>
      <c r="AE165" s="13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</row>
    <row r="166" spans="1:52" ht="18.75" customHeight="1">
      <c r="A166" s="110">
        <v>8</v>
      </c>
      <c r="B166" s="156"/>
      <c r="C166" s="112" t="s">
        <v>16</v>
      </c>
      <c r="D166" s="103" t="s">
        <v>16</v>
      </c>
      <c r="E166" s="146" t="s">
        <v>16</v>
      </c>
      <c r="F166" s="147"/>
      <c r="G166" s="148"/>
      <c r="H166" s="146" t="s">
        <v>16</v>
      </c>
      <c r="I166" s="147"/>
      <c r="J166" s="147"/>
      <c r="K166" s="148"/>
      <c r="L166" s="103" t="s">
        <v>16</v>
      </c>
      <c r="M166" s="115" t="s">
        <v>16</v>
      </c>
      <c r="N166" s="113"/>
      <c r="O166" s="113" t="s">
        <v>115</v>
      </c>
      <c r="P166" s="118"/>
      <c r="Q166" s="109"/>
      <c r="R166" s="109"/>
      <c r="S166" s="109"/>
      <c r="T166" s="109"/>
      <c r="U166" s="118"/>
      <c r="V166" s="120"/>
      <c r="W166" s="120"/>
      <c r="X166" s="120"/>
      <c r="Y166" s="120"/>
      <c r="Z166" s="120"/>
      <c r="AA166" s="120"/>
      <c r="AB166" s="121"/>
      <c r="AC166" s="120"/>
      <c r="AD166" s="118"/>
      <c r="AE166" s="13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</row>
    <row r="167" spans="1:52" ht="18.75" customHeight="1">
      <c r="A167" s="105" t="s">
        <v>100</v>
      </c>
      <c r="B167" s="106" t="s">
        <v>143</v>
      </c>
      <c r="C167" s="106"/>
      <c r="D167" s="106"/>
      <c r="E167" s="106"/>
      <c r="F167" s="106"/>
      <c r="G167" s="106"/>
      <c r="H167" s="107"/>
      <c r="I167" s="105" t="s">
        <v>14</v>
      </c>
      <c r="J167" s="106" t="s">
        <v>143</v>
      </c>
      <c r="K167" s="106"/>
      <c r="L167" s="106"/>
      <c r="M167" s="106"/>
      <c r="N167" s="106"/>
      <c r="O167" s="106"/>
      <c r="P167" s="118"/>
      <c r="Q167" s="108"/>
      <c r="R167" s="108"/>
      <c r="S167" s="109"/>
      <c r="T167" s="109"/>
      <c r="U167" s="118"/>
      <c r="V167" s="120"/>
      <c r="W167" s="120"/>
      <c r="X167" s="120"/>
      <c r="Y167" s="120"/>
      <c r="Z167" s="120"/>
      <c r="AA167" s="120"/>
      <c r="AB167" s="121"/>
      <c r="AC167" s="120"/>
      <c r="AD167" s="118"/>
      <c r="AE167" s="13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</row>
    <row r="168" spans="1:52" ht="18.75" customHeight="1">
      <c r="A168" s="110">
        <v>1</v>
      </c>
      <c r="B168" s="111" t="s">
        <v>106</v>
      </c>
      <c r="C168" s="112">
        <v>4.48</v>
      </c>
      <c r="D168" s="103" t="s">
        <v>211</v>
      </c>
      <c r="E168" s="103" t="s">
        <v>119</v>
      </c>
      <c r="F168" s="113" t="s">
        <v>164</v>
      </c>
      <c r="G168" s="113" t="s">
        <v>165</v>
      </c>
      <c r="H168" s="114"/>
      <c r="I168" s="110">
        <v>1</v>
      </c>
      <c r="J168" s="111" t="s">
        <v>107</v>
      </c>
      <c r="K168" s="112">
        <v>3.65</v>
      </c>
      <c r="L168" s="103" t="s">
        <v>222</v>
      </c>
      <c r="M168" s="115" t="s">
        <v>119</v>
      </c>
      <c r="N168" s="113" t="s">
        <v>16</v>
      </c>
      <c r="O168" s="113" t="s">
        <v>115</v>
      </c>
      <c r="P168" s="118"/>
      <c r="Q168" s="117"/>
      <c r="R168" s="117"/>
      <c r="S168" s="117"/>
      <c r="T168" s="117"/>
      <c r="U168" s="118"/>
      <c r="V168" s="119"/>
      <c r="W168" s="120"/>
      <c r="X168" s="120"/>
      <c r="Y168" s="120"/>
      <c r="Z168" s="120"/>
      <c r="AA168" s="120"/>
      <c r="AB168" s="121"/>
      <c r="AC168" s="120"/>
      <c r="AD168" s="118"/>
      <c r="AE168" s="13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</row>
    <row r="169" spans="1:52" ht="18.75" customHeight="1">
      <c r="A169" s="110">
        <v>2</v>
      </c>
      <c r="B169" s="111" t="s">
        <v>104</v>
      </c>
      <c r="C169" s="112">
        <v>4.29</v>
      </c>
      <c r="D169" s="103" t="s">
        <v>212</v>
      </c>
      <c r="E169" s="103" t="s">
        <v>123</v>
      </c>
      <c r="F169" s="113" t="s">
        <v>16</v>
      </c>
      <c r="G169" s="113" t="s">
        <v>115</v>
      </c>
      <c r="H169" s="114"/>
      <c r="I169" s="110">
        <v>2</v>
      </c>
      <c r="J169" s="111" t="s">
        <v>102</v>
      </c>
      <c r="K169" s="112">
        <v>3.62</v>
      </c>
      <c r="L169" s="103" t="s">
        <v>214</v>
      </c>
      <c r="M169" s="115" t="s">
        <v>120</v>
      </c>
      <c r="N169" s="113" t="s">
        <v>16</v>
      </c>
      <c r="O169" s="113" t="s">
        <v>115</v>
      </c>
      <c r="P169" s="118"/>
      <c r="Q169" s="109"/>
      <c r="R169" s="109"/>
      <c r="S169" s="109"/>
      <c r="T169" s="109"/>
      <c r="U169" s="118"/>
      <c r="V169" s="120"/>
      <c r="W169" s="120"/>
      <c r="X169" s="120"/>
      <c r="Y169" s="120"/>
      <c r="Z169" s="120"/>
      <c r="AA169" s="120"/>
      <c r="AB169" s="121"/>
      <c r="AC169" s="120"/>
      <c r="AD169" s="118"/>
      <c r="AE169" s="13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</row>
    <row r="170" spans="1:52" ht="18.75" customHeight="1">
      <c r="A170" s="110">
        <v>3</v>
      </c>
      <c r="B170" s="111" t="s">
        <v>14</v>
      </c>
      <c r="C170" s="112">
        <v>4.04</v>
      </c>
      <c r="D170" s="103" t="s">
        <v>210</v>
      </c>
      <c r="E170" s="103" t="s">
        <v>120</v>
      </c>
      <c r="F170" s="113" t="s">
        <v>16</v>
      </c>
      <c r="G170" s="113" t="s">
        <v>115</v>
      </c>
      <c r="H170" s="114"/>
      <c r="I170" s="110">
        <v>3</v>
      </c>
      <c r="J170" s="156"/>
      <c r="K170" s="112"/>
      <c r="L170" s="103" t="s">
        <v>16</v>
      </c>
      <c r="M170" s="115" t="s">
        <v>16</v>
      </c>
      <c r="N170" s="113" t="s">
        <v>16</v>
      </c>
      <c r="O170" s="113" t="s">
        <v>115</v>
      </c>
      <c r="P170" s="118"/>
      <c r="Q170" s="109"/>
      <c r="R170" s="109"/>
      <c r="S170" s="109"/>
      <c r="T170" s="109"/>
      <c r="U170" s="118"/>
      <c r="V170" s="120"/>
      <c r="W170" s="120"/>
      <c r="X170" s="120"/>
      <c r="Y170" s="120"/>
      <c r="Z170" s="120"/>
      <c r="AA170" s="120"/>
      <c r="AB170" s="121"/>
      <c r="AC170" s="120"/>
      <c r="AD170" s="118"/>
      <c r="AE170" s="13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</row>
    <row r="171" spans="1:52" ht="18.75" customHeight="1">
      <c r="A171" s="110">
        <v>4</v>
      </c>
      <c r="B171" s="111" t="s">
        <v>109</v>
      </c>
      <c r="C171" s="112">
        <v>3.51</v>
      </c>
      <c r="D171" s="103" t="s">
        <v>218</v>
      </c>
      <c r="E171" s="103" t="s">
        <v>124</v>
      </c>
      <c r="F171" s="113" t="s">
        <v>16</v>
      </c>
      <c r="G171" s="113" t="s">
        <v>115</v>
      </c>
      <c r="H171" s="114"/>
      <c r="I171" s="110">
        <v>4</v>
      </c>
      <c r="J171" s="156"/>
      <c r="K171" s="112"/>
      <c r="L171" s="103" t="s">
        <v>16</v>
      </c>
      <c r="M171" s="115" t="s">
        <v>16</v>
      </c>
      <c r="N171" s="113" t="s">
        <v>16</v>
      </c>
      <c r="O171" s="113" t="s">
        <v>115</v>
      </c>
      <c r="P171" s="118"/>
      <c r="Q171" s="109"/>
      <c r="R171" s="109"/>
      <c r="S171" s="109"/>
      <c r="T171" s="109"/>
      <c r="U171" s="118"/>
      <c r="V171" s="120"/>
      <c r="W171" s="120"/>
      <c r="X171" s="120"/>
      <c r="Y171" s="120"/>
      <c r="Z171" s="120"/>
      <c r="AA171" s="120"/>
      <c r="AB171" s="121"/>
      <c r="AC171" s="120"/>
      <c r="AD171" s="118"/>
      <c r="AE171" s="13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</row>
    <row r="172" spans="1:52" ht="18.75" customHeight="1">
      <c r="A172" s="110">
        <v>5</v>
      </c>
      <c r="B172" s="156"/>
      <c r="C172" s="112"/>
      <c r="D172" s="103" t="s">
        <v>16</v>
      </c>
      <c r="E172" s="103" t="s">
        <v>16</v>
      </c>
      <c r="F172" s="113" t="s">
        <v>16</v>
      </c>
      <c r="G172" s="113" t="s">
        <v>115</v>
      </c>
      <c r="H172" s="114"/>
      <c r="I172" s="110">
        <v>5</v>
      </c>
      <c r="J172" s="156"/>
      <c r="K172" s="112"/>
      <c r="L172" s="103" t="s">
        <v>16</v>
      </c>
      <c r="M172" s="115" t="s">
        <v>16</v>
      </c>
      <c r="N172" s="113" t="s">
        <v>16</v>
      </c>
      <c r="O172" s="113" t="s">
        <v>115</v>
      </c>
      <c r="P172" s="118"/>
      <c r="Q172" s="109"/>
      <c r="R172" s="109"/>
      <c r="S172" s="109"/>
      <c r="T172" s="109"/>
      <c r="U172" s="118"/>
      <c r="V172" s="120"/>
      <c r="W172" s="120"/>
      <c r="X172" s="120"/>
      <c r="Y172" s="120"/>
      <c r="Z172" s="120"/>
      <c r="AA172" s="120"/>
      <c r="AB172" s="121"/>
      <c r="AC172" s="120"/>
      <c r="AD172" s="118"/>
      <c r="AE172" s="13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</row>
    <row r="173" spans="1:52" ht="18.75" customHeight="1">
      <c r="A173" s="110">
        <v>6</v>
      </c>
      <c r="B173" s="156"/>
      <c r="C173" s="112"/>
      <c r="D173" s="103" t="s">
        <v>16</v>
      </c>
      <c r="E173" s="103" t="s">
        <v>16</v>
      </c>
      <c r="F173" s="113" t="s">
        <v>16</v>
      </c>
      <c r="G173" s="113" t="s">
        <v>115</v>
      </c>
      <c r="H173" s="114"/>
      <c r="I173" s="110">
        <v>6</v>
      </c>
      <c r="J173" s="156"/>
      <c r="K173" s="112"/>
      <c r="L173" s="103" t="s">
        <v>16</v>
      </c>
      <c r="M173" s="115" t="s">
        <v>16</v>
      </c>
      <c r="N173" s="113" t="s">
        <v>16</v>
      </c>
      <c r="O173" s="113" t="s">
        <v>115</v>
      </c>
      <c r="P173" s="118"/>
      <c r="Q173" s="109"/>
      <c r="R173" s="109"/>
      <c r="S173" s="109"/>
      <c r="T173" s="109"/>
      <c r="U173" s="118"/>
      <c r="V173" s="120"/>
      <c r="W173" s="120"/>
      <c r="X173" s="120"/>
      <c r="Y173" s="120"/>
      <c r="Z173" s="120"/>
      <c r="AA173" s="120"/>
      <c r="AB173" s="121"/>
      <c r="AC173" s="120"/>
      <c r="AD173" s="118"/>
      <c r="AE173" s="13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</row>
    <row r="174" spans="1:52" ht="18.75" customHeight="1">
      <c r="A174" s="110">
        <v>7</v>
      </c>
      <c r="B174" s="156"/>
      <c r="C174" s="112"/>
      <c r="D174" s="103" t="s">
        <v>16</v>
      </c>
      <c r="E174" s="103" t="s">
        <v>16</v>
      </c>
      <c r="F174" s="113" t="s">
        <v>16</v>
      </c>
      <c r="G174" s="113" t="s">
        <v>115</v>
      </c>
      <c r="H174" s="114"/>
      <c r="I174" s="110">
        <v>7</v>
      </c>
      <c r="J174" s="156"/>
      <c r="K174" s="112"/>
      <c r="L174" s="103" t="s">
        <v>16</v>
      </c>
      <c r="M174" s="115" t="s">
        <v>16</v>
      </c>
      <c r="N174" s="113" t="s">
        <v>16</v>
      </c>
      <c r="O174" s="113" t="s">
        <v>115</v>
      </c>
      <c r="P174" s="118"/>
      <c r="Q174" s="109"/>
      <c r="R174" s="109"/>
      <c r="S174" s="109"/>
      <c r="T174" s="109"/>
      <c r="U174" s="118"/>
      <c r="V174" s="120"/>
      <c r="W174" s="120"/>
      <c r="X174" s="120"/>
      <c r="Y174" s="120"/>
      <c r="Z174" s="120"/>
      <c r="AA174" s="120"/>
      <c r="AB174" s="121"/>
      <c r="AC174" s="120"/>
      <c r="AD174" s="118"/>
      <c r="AE174" s="13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</row>
    <row r="175" spans="1:52" ht="18.75" customHeight="1">
      <c r="A175" s="110">
        <v>8</v>
      </c>
      <c r="B175" s="156"/>
      <c r="C175" s="112"/>
      <c r="D175" s="103" t="s">
        <v>16</v>
      </c>
      <c r="E175" s="103" t="s">
        <v>16</v>
      </c>
      <c r="F175" s="113" t="s">
        <v>16</v>
      </c>
      <c r="G175" s="113" t="s">
        <v>115</v>
      </c>
      <c r="H175" s="114"/>
      <c r="I175" s="110">
        <v>8</v>
      </c>
      <c r="J175" s="156"/>
      <c r="K175" s="112"/>
      <c r="L175" s="103" t="s">
        <v>16</v>
      </c>
      <c r="M175" s="115" t="s">
        <v>16</v>
      </c>
      <c r="N175" s="113" t="s">
        <v>16</v>
      </c>
      <c r="O175" s="113" t="s">
        <v>115</v>
      </c>
      <c r="P175" s="118"/>
      <c r="Q175" s="109"/>
      <c r="R175" s="109"/>
      <c r="S175" s="109"/>
      <c r="T175" s="109"/>
      <c r="U175" s="118"/>
      <c r="V175" s="120"/>
      <c r="W175" s="120"/>
      <c r="X175" s="120"/>
      <c r="Y175" s="120"/>
      <c r="Z175" s="120"/>
      <c r="AA175" s="120"/>
      <c r="AB175" s="121"/>
      <c r="AC175" s="120"/>
      <c r="AD175" s="118"/>
      <c r="AE175" s="138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</row>
    <row r="176" spans="1:52" ht="18.75" customHeight="1">
      <c r="A176" s="105" t="s">
        <v>100</v>
      </c>
      <c r="B176" s="106" t="s">
        <v>144</v>
      </c>
      <c r="C176" s="106"/>
      <c r="D176" s="106"/>
      <c r="E176" s="106"/>
      <c r="F176" s="106"/>
      <c r="G176" s="106"/>
      <c r="H176" s="107"/>
      <c r="I176" s="105" t="s">
        <v>14</v>
      </c>
      <c r="J176" s="106" t="s">
        <v>144</v>
      </c>
      <c r="K176" s="106"/>
      <c r="L176" s="106"/>
      <c r="M176" s="106"/>
      <c r="N176" s="106"/>
      <c r="O176" s="106"/>
      <c r="P176" s="118"/>
      <c r="Q176" s="108"/>
      <c r="R176" s="108"/>
      <c r="S176" s="109"/>
      <c r="T176" s="109"/>
      <c r="U176" s="118"/>
      <c r="V176" s="120"/>
      <c r="W176" s="120"/>
      <c r="X176" s="120"/>
      <c r="Y176" s="120"/>
      <c r="Z176" s="120"/>
      <c r="AA176" s="120"/>
      <c r="AB176" s="121"/>
      <c r="AC176" s="120"/>
      <c r="AD176" s="118"/>
      <c r="AE176" s="138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18"/>
      <c r="AV176" s="118"/>
      <c r="AW176" s="118"/>
      <c r="AX176" s="118"/>
      <c r="AY176" s="118"/>
      <c r="AZ176" s="118"/>
    </row>
    <row r="177" spans="1:49" ht="18.75" customHeight="1">
      <c r="A177" s="110">
        <v>1</v>
      </c>
      <c r="B177" s="111" t="s">
        <v>109</v>
      </c>
      <c r="C177" s="112">
        <v>1.63</v>
      </c>
      <c r="D177" s="103" t="s">
        <v>208</v>
      </c>
      <c r="E177" s="103" t="s">
        <v>124</v>
      </c>
      <c r="F177" s="113" t="s">
        <v>226</v>
      </c>
      <c r="G177" s="113" t="s">
        <v>165</v>
      </c>
      <c r="H177" s="114"/>
      <c r="I177" s="110">
        <v>1</v>
      </c>
      <c r="J177" s="111" t="s">
        <v>107</v>
      </c>
      <c r="K177" s="112">
        <v>1.35</v>
      </c>
      <c r="L177" s="103" t="s">
        <v>211</v>
      </c>
      <c r="M177" s="115" t="s">
        <v>119</v>
      </c>
      <c r="N177" s="113" t="s">
        <v>16</v>
      </c>
      <c r="O177" s="113" t="s">
        <v>115</v>
      </c>
      <c r="P177" s="118"/>
      <c r="Q177" s="117"/>
      <c r="R177" s="117"/>
      <c r="S177" s="117"/>
      <c r="T177" s="117"/>
      <c r="U177" s="118"/>
      <c r="V177" s="119"/>
      <c r="W177" s="120"/>
      <c r="X177" s="120"/>
      <c r="Y177" s="120"/>
      <c r="Z177" s="120"/>
      <c r="AA177" s="120"/>
      <c r="AB177" s="121"/>
      <c r="AC177" s="120"/>
      <c r="AD177" s="118"/>
      <c r="AE177" s="138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</row>
    <row r="178" spans="1:49" ht="18.75" customHeight="1">
      <c r="A178" s="110">
        <v>2</v>
      </c>
      <c r="B178" s="111" t="s">
        <v>106</v>
      </c>
      <c r="C178" s="112">
        <v>1.4</v>
      </c>
      <c r="D178" s="103" t="s">
        <v>220</v>
      </c>
      <c r="E178" s="103" t="s">
        <v>119</v>
      </c>
      <c r="F178" s="113" t="s">
        <v>164</v>
      </c>
      <c r="G178" s="113" t="s">
        <v>165</v>
      </c>
      <c r="H178" s="114"/>
      <c r="I178" s="110">
        <v>2</v>
      </c>
      <c r="J178" s="156"/>
      <c r="K178" s="112"/>
      <c r="L178" s="103" t="s">
        <v>16</v>
      </c>
      <c r="M178" s="115" t="s">
        <v>16</v>
      </c>
      <c r="N178" s="113" t="s">
        <v>16</v>
      </c>
      <c r="O178" s="113" t="s">
        <v>115</v>
      </c>
      <c r="P178" s="118"/>
      <c r="Q178" s="109"/>
      <c r="R178" s="109"/>
      <c r="S178" s="109"/>
      <c r="T178" s="109"/>
      <c r="U178" s="118"/>
      <c r="V178" s="120"/>
      <c r="W178" s="120"/>
      <c r="X178" s="120"/>
      <c r="Y178" s="120"/>
      <c r="Z178" s="120"/>
      <c r="AA178" s="120"/>
      <c r="AB178" s="121"/>
      <c r="AC178" s="120"/>
      <c r="AD178" s="118"/>
      <c r="AE178" s="138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</row>
    <row r="179" spans="1:49" ht="18.75" customHeight="1">
      <c r="A179" s="110">
        <v>3</v>
      </c>
      <c r="B179" s="111" t="s">
        <v>104</v>
      </c>
      <c r="C179" s="112">
        <v>1.2</v>
      </c>
      <c r="D179" s="103" t="s">
        <v>224</v>
      </c>
      <c r="E179" s="103" t="s">
        <v>123</v>
      </c>
      <c r="F179" s="113" t="s">
        <v>16</v>
      </c>
      <c r="G179" s="113" t="s">
        <v>115</v>
      </c>
      <c r="H179" s="114"/>
      <c r="I179" s="110">
        <v>3</v>
      </c>
      <c r="J179" s="156"/>
      <c r="K179" s="112"/>
      <c r="L179" s="103" t="s">
        <v>16</v>
      </c>
      <c r="M179" s="115" t="s">
        <v>16</v>
      </c>
      <c r="N179" s="113" t="s">
        <v>16</v>
      </c>
      <c r="O179" s="113" t="s">
        <v>115</v>
      </c>
      <c r="P179" s="118"/>
      <c r="Q179" s="109"/>
      <c r="R179" s="109"/>
      <c r="S179" s="109"/>
      <c r="T179" s="109"/>
      <c r="U179" s="118"/>
      <c r="V179" s="120"/>
      <c r="W179" s="120"/>
      <c r="X179" s="120"/>
      <c r="Y179" s="120"/>
      <c r="Z179" s="120"/>
      <c r="AA179" s="120"/>
      <c r="AB179" s="121"/>
      <c r="AC179" s="120"/>
      <c r="AD179" s="118"/>
      <c r="AE179" s="138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</row>
    <row r="180" spans="1:49" ht="18.75" customHeight="1">
      <c r="A180" s="110">
        <v>4</v>
      </c>
      <c r="B180" s="156"/>
      <c r="C180" s="112"/>
      <c r="D180" s="103" t="s">
        <v>16</v>
      </c>
      <c r="E180" s="103" t="s">
        <v>16</v>
      </c>
      <c r="F180" s="113" t="s">
        <v>16</v>
      </c>
      <c r="G180" s="113" t="s">
        <v>115</v>
      </c>
      <c r="H180" s="114"/>
      <c r="I180" s="110">
        <v>4</v>
      </c>
      <c r="J180" s="156"/>
      <c r="K180" s="112"/>
      <c r="L180" s="103" t="s">
        <v>16</v>
      </c>
      <c r="M180" s="115" t="s">
        <v>16</v>
      </c>
      <c r="N180" s="113" t="s">
        <v>16</v>
      </c>
      <c r="O180" s="113" t="s">
        <v>115</v>
      </c>
      <c r="P180" s="118"/>
      <c r="Q180" s="109"/>
      <c r="R180" s="109"/>
      <c r="S180" s="109"/>
      <c r="T180" s="109"/>
      <c r="U180" s="118"/>
      <c r="V180" s="120"/>
      <c r="W180" s="120"/>
      <c r="X180" s="120"/>
      <c r="Y180" s="120"/>
      <c r="Z180" s="120"/>
      <c r="AA180" s="120"/>
      <c r="AB180" s="121"/>
      <c r="AC180" s="120"/>
      <c r="AD180" s="118"/>
      <c r="AE180" s="138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</row>
    <row r="181" spans="1:31" ht="18.75" customHeight="1">
      <c r="A181" s="110">
        <v>5</v>
      </c>
      <c r="B181" s="156"/>
      <c r="C181" s="112"/>
      <c r="D181" s="103" t="s">
        <v>16</v>
      </c>
      <c r="E181" s="103" t="s">
        <v>16</v>
      </c>
      <c r="F181" s="113" t="s">
        <v>16</v>
      </c>
      <c r="G181" s="113" t="s">
        <v>115</v>
      </c>
      <c r="H181" s="114"/>
      <c r="I181" s="110">
        <v>5</v>
      </c>
      <c r="J181" s="156"/>
      <c r="K181" s="112"/>
      <c r="L181" s="103" t="s">
        <v>16</v>
      </c>
      <c r="M181" s="115" t="s">
        <v>16</v>
      </c>
      <c r="N181" s="113" t="s">
        <v>16</v>
      </c>
      <c r="O181" s="113" t="s">
        <v>115</v>
      </c>
      <c r="P181" s="118"/>
      <c r="Q181" s="109"/>
      <c r="R181" s="109"/>
      <c r="S181" s="109"/>
      <c r="T181" s="109"/>
      <c r="U181" s="118"/>
      <c r="V181" s="120"/>
      <c r="W181" s="120"/>
      <c r="X181" s="120"/>
      <c r="Y181" s="120"/>
      <c r="Z181" s="120"/>
      <c r="AA181" s="120"/>
      <c r="AB181" s="121"/>
      <c r="AC181" s="120"/>
      <c r="AD181" s="118"/>
      <c r="AE181" s="138"/>
    </row>
    <row r="182" spans="1:31" ht="18.75" customHeight="1">
      <c r="A182" s="110">
        <v>6</v>
      </c>
      <c r="B182" s="156"/>
      <c r="C182" s="112"/>
      <c r="D182" s="103" t="s">
        <v>16</v>
      </c>
      <c r="E182" s="103" t="s">
        <v>16</v>
      </c>
      <c r="F182" s="113" t="s">
        <v>16</v>
      </c>
      <c r="G182" s="113" t="s">
        <v>115</v>
      </c>
      <c r="H182" s="114"/>
      <c r="I182" s="110">
        <v>6</v>
      </c>
      <c r="J182" s="156"/>
      <c r="K182" s="112"/>
      <c r="L182" s="103" t="s">
        <v>16</v>
      </c>
      <c r="M182" s="115" t="s">
        <v>16</v>
      </c>
      <c r="N182" s="113" t="s">
        <v>16</v>
      </c>
      <c r="O182" s="113" t="s">
        <v>115</v>
      </c>
      <c r="P182" s="118"/>
      <c r="Q182" s="109"/>
      <c r="R182" s="109"/>
      <c r="S182" s="109"/>
      <c r="T182" s="109"/>
      <c r="U182" s="118"/>
      <c r="V182" s="120"/>
      <c r="W182" s="120"/>
      <c r="X182" s="120"/>
      <c r="Y182" s="120"/>
      <c r="Z182" s="120"/>
      <c r="AA182" s="120"/>
      <c r="AB182" s="121"/>
      <c r="AC182" s="120"/>
      <c r="AD182" s="118"/>
      <c r="AE182" s="138"/>
    </row>
    <row r="183" spans="1:31" ht="18.75" customHeight="1">
      <c r="A183" s="110">
        <v>7</v>
      </c>
      <c r="B183" s="156"/>
      <c r="C183" s="112"/>
      <c r="D183" s="103" t="s">
        <v>16</v>
      </c>
      <c r="E183" s="103" t="s">
        <v>16</v>
      </c>
      <c r="F183" s="113" t="s">
        <v>16</v>
      </c>
      <c r="G183" s="113" t="s">
        <v>115</v>
      </c>
      <c r="H183" s="114"/>
      <c r="I183" s="110">
        <v>7</v>
      </c>
      <c r="J183" s="156"/>
      <c r="K183" s="112"/>
      <c r="L183" s="103" t="s">
        <v>16</v>
      </c>
      <c r="M183" s="115" t="s">
        <v>16</v>
      </c>
      <c r="N183" s="113" t="s">
        <v>16</v>
      </c>
      <c r="O183" s="113" t="s">
        <v>115</v>
      </c>
      <c r="P183" s="118"/>
      <c r="Q183" s="109"/>
      <c r="R183" s="109"/>
      <c r="S183" s="109"/>
      <c r="T183" s="109"/>
      <c r="U183" s="118"/>
      <c r="V183" s="120"/>
      <c r="W183" s="120"/>
      <c r="X183" s="120"/>
      <c r="Y183" s="120"/>
      <c r="Z183" s="120"/>
      <c r="AA183" s="120"/>
      <c r="AB183" s="121"/>
      <c r="AC183" s="120"/>
      <c r="AD183" s="118"/>
      <c r="AE183" s="138"/>
    </row>
    <row r="184" spans="1:52" ht="18.75" customHeight="1">
      <c r="A184" s="110">
        <v>8</v>
      </c>
      <c r="B184" s="156"/>
      <c r="C184" s="112"/>
      <c r="D184" s="103" t="s">
        <v>16</v>
      </c>
      <c r="E184" s="103" t="s">
        <v>16</v>
      </c>
      <c r="F184" s="113" t="s">
        <v>16</v>
      </c>
      <c r="G184" s="113" t="s">
        <v>115</v>
      </c>
      <c r="H184" s="114"/>
      <c r="I184" s="110">
        <v>8</v>
      </c>
      <c r="J184" s="156"/>
      <c r="K184" s="112"/>
      <c r="L184" s="103" t="s">
        <v>16</v>
      </c>
      <c r="M184" s="115" t="s">
        <v>16</v>
      </c>
      <c r="N184" s="113" t="s">
        <v>16</v>
      </c>
      <c r="O184" s="113" t="s">
        <v>115</v>
      </c>
      <c r="P184" s="118"/>
      <c r="Q184" s="109"/>
      <c r="R184" s="109"/>
      <c r="S184" s="109"/>
      <c r="T184" s="109"/>
      <c r="U184" s="118"/>
      <c r="V184" s="120"/>
      <c r="W184" s="120"/>
      <c r="X184" s="120"/>
      <c r="Y184" s="120"/>
      <c r="Z184" s="120"/>
      <c r="AA184" s="120"/>
      <c r="AB184" s="121"/>
      <c r="AC184" s="120"/>
      <c r="AD184" s="118"/>
      <c r="AE184" s="13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</row>
    <row r="185" spans="1:52" ht="18.75" customHeight="1">
      <c r="A185" s="105" t="s">
        <v>100</v>
      </c>
      <c r="B185" s="106" t="s">
        <v>145</v>
      </c>
      <c r="C185" s="106"/>
      <c r="D185" s="106"/>
      <c r="E185" s="106"/>
      <c r="F185" s="106"/>
      <c r="G185" s="106"/>
      <c r="H185" s="107"/>
      <c r="I185" s="105" t="s">
        <v>14</v>
      </c>
      <c r="J185" s="106" t="s">
        <v>145</v>
      </c>
      <c r="K185" s="106"/>
      <c r="L185" s="106"/>
      <c r="M185" s="106"/>
      <c r="N185" s="106"/>
      <c r="O185" s="106"/>
      <c r="P185" s="118"/>
      <c r="Q185" s="108"/>
      <c r="R185" s="108"/>
      <c r="S185" s="109"/>
      <c r="T185" s="109"/>
      <c r="U185" s="118"/>
      <c r="V185" s="120"/>
      <c r="W185" s="120"/>
      <c r="X185" s="120"/>
      <c r="Y185" s="120"/>
      <c r="Z185" s="120"/>
      <c r="AA185" s="120"/>
      <c r="AB185" s="121"/>
      <c r="AC185" s="120"/>
      <c r="AD185" s="118"/>
      <c r="AE185" s="13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</row>
    <row r="186" spans="1:52" ht="18.75" customHeight="1">
      <c r="A186" s="110">
        <v>1</v>
      </c>
      <c r="B186" s="111" t="s">
        <v>109</v>
      </c>
      <c r="C186" s="112">
        <v>8.97</v>
      </c>
      <c r="D186" s="103" t="s">
        <v>217</v>
      </c>
      <c r="E186" s="103" t="s">
        <v>124</v>
      </c>
      <c r="F186" s="113" t="s">
        <v>198</v>
      </c>
      <c r="G186" s="113" t="s">
        <v>165</v>
      </c>
      <c r="H186" s="114"/>
      <c r="I186" s="110">
        <v>1</v>
      </c>
      <c r="J186" s="111" t="s">
        <v>105</v>
      </c>
      <c r="K186" s="112">
        <v>7.66</v>
      </c>
      <c r="L186" s="103" t="s">
        <v>227</v>
      </c>
      <c r="M186" s="115" t="s">
        <v>124</v>
      </c>
      <c r="N186" s="113" t="s">
        <v>16</v>
      </c>
      <c r="O186" s="113" t="s">
        <v>165</v>
      </c>
      <c r="P186" s="118"/>
      <c r="Q186" s="117"/>
      <c r="R186" s="117"/>
      <c r="S186" s="117"/>
      <c r="T186" s="117"/>
      <c r="U186" s="118"/>
      <c r="V186" s="119"/>
      <c r="W186" s="120"/>
      <c r="X186" s="120"/>
      <c r="Y186" s="120"/>
      <c r="Z186" s="120"/>
      <c r="AA186" s="120"/>
      <c r="AB186" s="121"/>
      <c r="AC186" s="120"/>
      <c r="AD186" s="118"/>
      <c r="AE186" s="138"/>
      <c r="AF186" s="116"/>
      <c r="AG186" s="116"/>
      <c r="AH186" s="118"/>
      <c r="AI186" s="116"/>
      <c r="AJ186" s="116"/>
      <c r="AK186" s="118"/>
      <c r="AL186" s="116"/>
      <c r="AM186" s="116"/>
      <c r="AN186" s="118"/>
      <c r="AO186" s="116"/>
      <c r="AP186" s="116"/>
      <c r="AQ186" s="118"/>
      <c r="AR186" s="116"/>
      <c r="AS186" s="116"/>
      <c r="AT186" s="118"/>
      <c r="AU186" s="116"/>
      <c r="AV186" s="116"/>
      <c r="AW186" s="118"/>
      <c r="AX186" s="116"/>
      <c r="AY186" s="116"/>
      <c r="AZ186" s="118"/>
    </row>
    <row r="187" spans="1:52" ht="18.75" customHeight="1">
      <c r="A187" s="110">
        <v>2</v>
      </c>
      <c r="B187" s="111" t="s">
        <v>107</v>
      </c>
      <c r="C187" s="112">
        <v>7.85</v>
      </c>
      <c r="D187" s="103" t="s">
        <v>221</v>
      </c>
      <c r="E187" s="103" t="s">
        <v>119</v>
      </c>
      <c r="F187" s="113" t="s">
        <v>164</v>
      </c>
      <c r="G187" s="113" t="s">
        <v>165</v>
      </c>
      <c r="H187" s="114"/>
      <c r="I187" s="110">
        <v>2</v>
      </c>
      <c r="J187" s="156"/>
      <c r="K187" s="112"/>
      <c r="L187" s="103" t="s">
        <v>16</v>
      </c>
      <c r="M187" s="115" t="s">
        <v>16</v>
      </c>
      <c r="N187" s="113" t="s">
        <v>16</v>
      </c>
      <c r="O187" s="113" t="s">
        <v>115</v>
      </c>
      <c r="P187" s="118"/>
      <c r="Q187" s="109"/>
      <c r="R187" s="109"/>
      <c r="S187" s="109"/>
      <c r="T187" s="109"/>
      <c r="U187" s="118"/>
      <c r="V187" s="120"/>
      <c r="W187" s="120"/>
      <c r="X187" s="120"/>
      <c r="Y187" s="120"/>
      <c r="Z187" s="120"/>
      <c r="AA187" s="120"/>
      <c r="AB187" s="121"/>
      <c r="AC187" s="120"/>
      <c r="AD187" s="118"/>
      <c r="AE187" s="13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</row>
    <row r="188" spans="1:52" ht="18.75" customHeight="1">
      <c r="A188" s="110">
        <v>3</v>
      </c>
      <c r="B188" s="111" t="s">
        <v>104</v>
      </c>
      <c r="C188" s="112">
        <v>7.25</v>
      </c>
      <c r="D188" s="103" t="s">
        <v>212</v>
      </c>
      <c r="E188" s="103" t="s">
        <v>123</v>
      </c>
      <c r="F188" s="113" t="s">
        <v>16</v>
      </c>
      <c r="G188" s="113" t="s">
        <v>115</v>
      </c>
      <c r="H188" s="114"/>
      <c r="I188" s="110">
        <v>3</v>
      </c>
      <c r="J188" s="156"/>
      <c r="K188" s="112"/>
      <c r="L188" s="103" t="s">
        <v>16</v>
      </c>
      <c r="M188" s="115" t="s">
        <v>16</v>
      </c>
      <c r="N188" s="113" t="s">
        <v>16</v>
      </c>
      <c r="O188" s="113" t="s">
        <v>115</v>
      </c>
      <c r="P188" s="118"/>
      <c r="Q188" s="109"/>
      <c r="R188" s="109"/>
      <c r="S188" s="109"/>
      <c r="T188" s="109"/>
      <c r="U188" s="118"/>
      <c r="V188" s="120"/>
      <c r="W188" s="120"/>
      <c r="X188" s="120"/>
      <c r="Y188" s="120"/>
      <c r="Z188" s="120"/>
      <c r="AA188" s="120"/>
      <c r="AB188" s="121"/>
      <c r="AC188" s="120"/>
      <c r="AD188" s="118"/>
      <c r="AE188" s="13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</row>
    <row r="189" spans="1:52" ht="18.75" customHeight="1">
      <c r="A189" s="110">
        <v>4</v>
      </c>
      <c r="B189" s="156"/>
      <c r="C189" s="112"/>
      <c r="D189" s="103" t="s">
        <v>16</v>
      </c>
      <c r="E189" s="103" t="s">
        <v>16</v>
      </c>
      <c r="F189" s="113" t="s">
        <v>16</v>
      </c>
      <c r="G189" s="113" t="s">
        <v>115</v>
      </c>
      <c r="H189" s="114"/>
      <c r="I189" s="110">
        <v>4</v>
      </c>
      <c r="J189" s="156"/>
      <c r="K189" s="112"/>
      <c r="L189" s="103" t="s">
        <v>16</v>
      </c>
      <c r="M189" s="115" t="s">
        <v>16</v>
      </c>
      <c r="N189" s="113" t="s">
        <v>16</v>
      </c>
      <c r="O189" s="113" t="s">
        <v>115</v>
      </c>
      <c r="P189" s="118"/>
      <c r="Q189" s="109"/>
      <c r="R189" s="109"/>
      <c r="S189" s="109"/>
      <c r="T189" s="109"/>
      <c r="U189" s="118"/>
      <c r="V189" s="120"/>
      <c r="W189" s="120"/>
      <c r="X189" s="120"/>
      <c r="Y189" s="120"/>
      <c r="Z189" s="120"/>
      <c r="AA189" s="120"/>
      <c r="AB189" s="121"/>
      <c r="AC189" s="120"/>
      <c r="AD189" s="118"/>
      <c r="AE189" s="13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</row>
    <row r="190" spans="1:52" ht="18.75" customHeight="1">
      <c r="A190" s="110">
        <v>5</v>
      </c>
      <c r="B190" s="156"/>
      <c r="C190" s="112"/>
      <c r="D190" s="103" t="s">
        <v>16</v>
      </c>
      <c r="E190" s="103" t="s">
        <v>16</v>
      </c>
      <c r="F190" s="113" t="s">
        <v>16</v>
      </c>
      <c r="G190" s="113" t="s">
        <v>115</v>
      </c>
      <c r="H190" s="114"/>
      <c r="I190" s="110">
        <v>5</v>
      </c>
      <c r="J190" s="156"/>
      <c r="K190" s="112"/>
      <c r="L190" s="103" t="s">
        <v>16</v>
      </c>
      <c r="M190" s="115" t="s">
        <v>16</v>
      </c>
      <c r="N190" s="113" t="s">
        <v>16</v>
      </c>
      <c r="O190" s="113" t="s">
        <v>115</v>
      </c>
      <c r="P190" s="118"/>
      <c r="Q190" s="109"/>
      <c r="R190" s="109"/>
      <c r="S190" s="109"/>
      <c r="T190" s="109"/>
      <c r="U190" s="118"/>
      <c r="V190" s="120"/>
      <c r="W190" s="120"/>
      <c r="X190" s="120"/>
      <c r="Y190" s="120"/>
      <c r="Z190" s="120"/>
      <c r="AA190" s="120"/>
      <c r="AB190" s="121"/>
      <c r="AC190" s="120"/>
      <c r="AD190" s="118"/>
      <c r="AE190" s="13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</row>
    <row r="191" spans="1:52" ht="18.75" customHeight="1">
      <c r="A191" s="110">
        <v>6</v>
      </c>
      <c r="B191" s="156"/>
      <c r="C191" s="112"/>
      <c r="D191" s="103" t="s">
        <v>16</v>
      </c>
      <c r="E191" s="103" t="s">
        <v>16</v>
      </c>
      <c r="F191" s="113" t="s">
        <v>16</v>
      </c>
      <c r="G191" s="113" t="s">
        <v>115</v>
      </c>
      <c r="H191" s="114"/>
      <c r="I191" s="110">
        <v>6</v>
      </c>
      <c r="J191" s="156"/>
      <c r="K191" s="112"/>
      <c r="L191" s="103" t="s">
        <v>16</v>
      </c>
      <c r="M191" s="115" t="s">
        <v>16</v>
      </c>
      <c r="N191" s="113" t="s">
        <v>16</v>
      </c>
      <c r="O191" s="113" t="s">
        <v>115</v>
      </c>
      <c r="P191" s="118"/>
      <c r="Q191" s="109"/>
      <c r="R191" s="109"/>
      <c r="S191" s="109"/>
      <c r="T191" s="109"/>
      <c r="U191" s="118"/>
      <c r="V191" s="120"/>
      <c r="W191" s="120"/>
      <c r="X191" s="120"/>
      <c r="Y191" s="120"/>
      <c r="Z191" s="120"/>
      <c r="AA191" s="120"/>
      <c r="AB191" s="121"/>
      <c r="AC191" s="120"/>
      <c r="AD191" s="118"/>
      <c r="AE191" s="13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</row>
    <row r="192" spans="1:29" ht="18.75" customHeight="1">
      <c r="A192" s="110">
        <v>7</v>
      </c>
      <c r="B192" s="156"/>
      <c r="C192" s="112"/>
      <c r="D192" s="103" t="s">
        <v>16</v>
      </c>
      <c r="E192" s="103" t="s">
        <v>16</v>
      </c>
      <c r="F192" s="113" t="s">
        <v>16</v>
      </c>
      <c r="G192" s="113" t="s">
        <v>115</v>
      </c>
      <c r="H192" s="114"/>
      <c r="I192" s="110">
        <v>7</v>
      </c>
      <c r="J192" s="156"/>
      <c r="K192" s="112"/>
      <c r="L192" s="103" t="s">
        <v>16</v>
      </c>
      <c r="M192" s="115" t="s">
        <v>16</v>
      </c>
      <c r="N192" s="113" t="s">
        <v>16</v>
      </c>
      <c r="O192" s="113" t="s">
        <v>115</v>
      </c>
      <c r="Q192" s="109"/>
      <c r="R192" s="109"/>
      <c r="S192" s="109"/>
      <c r="T192" s="109"/>
      <c r="U192" s="118"/>
      <c r="V192" s="120"/>
      <c r="W192" s="120"/>
      <c r="X192" s="120"/>
      <c r="Y192" s="120"/>
      <c r="Z192" s="120"/>
      <c r="AA192" s="120"/>
      <c r="AB192" s="121"/>
      <c r="AC192" s="120"/>
    </row>
    <row r="193" spans="1:29" ht="18.75" customHeight="1">
      <c r="A193" s="110">
        <v>8</v>
      </c>
      <c r="B193" s="156"/>
      <c r="C193" s="112"/>
      <c r="D193" s="103" t="s">
        <v>16</v>
      </c>
      <c r="E193" s="103" t="s">
        <v>16</v>
      </c>
      <c r="F193" s="113" t="s">
        <v>16</v>
      </c>
      <c r="G193" s="113" t="s">
        <v>115</v>
      </c>
      <c r="H193" s="114"/>
      <c r="I193" s="110">
        <v>8</v>
      </c>
      <c r="J193" s="156"/>
      <c r="K193" s="112"/>
      <c r="L193" s="103" t="s">
        <v>16</v>
      </c>
      <c r="M193" s="115" t="s">
        <v>16</v>
      </c>
      <c r="N193" s="113" t="s">
        <v>16</v>
      </c>
      <c r="O193" s="113" t="s">
        <v>115</v>
      </c>
      <c r="Q193" s="109"/>
      <c r="R193" s="109"/>
      <c r="S193" s="109"/>
      <c r="T193" s="109"/>
      <c r="U193" s="118"/>
      <c r="V193" s="120"/>
      <c r="W193" s="120"/>
      <c r="X193" s="120"/>
      <c r="Y193" s="120"/>
      <c r="Z193" s="120"/>
      <c r="AA193" s="120"/>
      <c r="AB193" s="121"/>
      <c r="AC193" s="120"/>
    </row>
    <row r="194" spans="1:29" ht="18.75" customHeight="1">
      <c r="A194" s="105" t="s">
        <v>100</v>
      </c>
      <c r="B194" s="106" t="s">
        <v>146</v>
      </c>
      <c r="C194" s="106"/>
      <c r="D194" s="106"/>
      <c r="E194" s="106"/>
      <c r="F194" s="106"/>
      <c r="G194" s="106"/>
      <c r="H194" s="107"/>
      <c r="I194" s="105" t="s">
        <v>14</v>
      </c>
      <c r="J194" s="106" t="s">
        <v>146</v>
      </c>
      <c r="K194" s="106"/>
      <c r="L194" s="106"/>
      <c r="M194" s="106"/>
      <c r="N194" s="106"/>
      <c r="O194" s="106"/>
      <c r="Q194" s="108"/>
      <c r="R194" s="108"/>
      <c r="S194" s="109"/>
      <c r="T194" s="109"/>
      <c r="U194" s="118"/>
      <c r="V194" s="120"/>
      <c r="W194" s="120"/>
      <c r="X194" s="120"/>
      <c r="Y194" s="120"/>
      <c r="Z194" s="120"/>
      <c r="AA194" s="120"/>
      <c r="AB194" s="121"/>
      <c r="AC194" s="120"/>
    </row>
    <row r="195" spans="1:52" ht="18.75" customHeight="1">
      <c r="A195" s="110">
        <v>1</v>
      </c>
      <c r="B195" s="111" t="s">
        <v>109</v>
      </c>
      <c r="C195" s="112">
        <v>28.51</v>
      </c>
      <c r="D195" s="103" t="s">
        <v>227</v>
      </c>
      <c r="E195" s="103" t="s">
        <v>124</v>
      </c>
      <c r="F195" s="113" t="s">
        <v>226</v>
      </c>
      <c r="G195" s="113" t="s">
        <v>165</v>
      </c>
      <c r="H195" s="114"/>
      <c r="I195" s="110">
        <v>1</v>
      </c>
      <c r="J195" s="111" t="s">
        <v>106</v>
      </c>
      <c r="K195" s="112">
        <v>19.61</v>
      </c>
      <c r="L195" s="103" t="s">
        <v>228</v>
      </c>
      <c r="M195" s="115" t="s">
        <v>119</v>
      </c>
      <c r="N195" s="113" t="s">
        <v>16</v>
      </c>
      <c r="O195" s="113" t="s">
        <v>165</v>
      </c>
      <c r="P195" s="116"/>
      <c r="Q195" s="117"/>
      <c r="R195" s="117"/>
      <c r="S195" s="117"/>
      <c r="T195" s="117"/>
      <c r="U195" s="118"/>
      <c r="V195" s="119"/>
      <c r="W195" s="120"/>
      <c r="X195" s="120"/>
      <c r="Y195" s="120"/>
      <c r="Z195" s="120"/>
      <c r="AA195" s="120"/>
      <c r="AB195" s="121"/>
      <c r="AC195" s="120"/>
      <c r="AD195" s="116"/>
      <c r="AE195" s="122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</row>
    <row r="196" spans="1:52" ht="18.75" customHeight="1">
      <c r="A196" s="110">
        <v>2</v>
      </c>
      <c r="B196" s="111" t="s">
        <v>107</v>
      </c>
      <c r="C196" s="112">
        <v>20.95</v>
      </c>
      <c r="D196" s="103" t="s">
        <v>221</v>
      </c>
      <c r="E196" s="103" t="s">
        <v>119</v>
      </c>
      <c r="F196" s="113" t="s">
        <v>164</v>
      </c>
      <c r="G196" s="113" t="s">
        <v>165</v>
      </c>
      <c r="H196" s="114"/>
      <c r="I196" s="110">
        <v>2</v>
      </c>
      <c r="J196" s="111" t="s">
        <v>105</v>
      </c>
      <c r="K196" s="112">
        <v>19.01</v>
      </c>
      <c r="L196" s="103" t="s">
        <v>229</v>
      </c>
      <c r="M196" s="115" t="s">
        <v>124</v>
      </c>
      <c r="N196" s="113" t="s">
        <v>16</v>
      </c>
      <c r="O196" s="113" t="s">
        <v>165</v>
      </c>
      <c r="P196" s="118"/>
      <c r="Q196" s="109"/>
      <c r="R196" s="109"/>
      <c r="S196" s="109"/>
      <c r="T196" s="109"/>
      <c r="U196" s="118"/>
      <c r="V196" s="120"/>
      <c r="W196" s="120"/>
      <c r="X196" s="120"/>
      <c r="Y196" s="120"/>
      <c r="Z196" s="120"/>
      <c r="AA196" s="120"/>
      <c r="AB196" s="121"/>
      <c r="AC196" s="120"/>
      <c r="AD196" s="118"/>
      <c r="AE196" s="138"/>
      <c r="AF196" s="116"/>
      <c r="AG196" s="116"/>
      <c r="AH196" s="138"/>
      <c r="AI196" s="122"/>
      <c r="AJ196" s="122"/>
      <c r="AK196" s="138"/>
      <c r="AL196" s="122"/>
      <c r="AM196" s="122"/>
      <c r="AN196" s="138"/>
      <c r="AO196" s="122"/>
      <c r="AP196" s="122"/>
      <c r="AQ196" s="138"/>
      <c r="AR196" s="122"/>
      <c r="AS196" s="122"/>
      <c r="AT196" s="138"/>
      <c r="AU196" s="122"/>
      <c r="AV196" s="122"/>
      <c r="AW196" s="138"/>
      <c r="AX196" s="122"/>
      <c r="AY196" s="122"/>
      <c r="AZ196" s="138"/>
    </row>
    <row r="197" spans="1:52" ht="18.75" customHeight="1">
      <c r="A197" s="110">
        <v>3</v>
      </c>
      <c r="B197" s="111" t="s">
        <v>104</v>
      </c>
      <c r="C197" s="112">
        <v>17.91</v>
      </c>
      <c r="D197" s="103" t="s">
        <v>205</v>
      </c>
      <c r="E197" s="103" t="s">
        <v>123</v>
      </c>
      <c r="F197" s="113" t="s">
        <v>16</v>
      </c>
      <c r="G197" s="113" t="s">
        <v>115</v>
      </c>
      <c r="H197" s="114"/>
      <c r="I197" s="110">
        <v>3</v>
      </c>
      <c r="J197" s="156"/>
      <c r="K197" s="112"/>
      <c r="L197" s="103" t="s">
        <v>16</v>
      </c>
      <c r="M197" s="115" t="s">
        <v>16</v>
      </c>
      <c r="N197" s="113" t="s">
        <v>16</v>
      </c>
      <c r="O197" s="113" t="s">
        <v>115</v>
      </c>
      <c r="P197" s="118"/>
      <c r="Q197" s="109"/>
      <c r="R197" s="109"/>
      <c r="S197" s="109"/>
      <c r="T197" s="109"/>
      <c r="U197" s="118"/>
      <c r="V197" s="120"/>
      <c r="W197" s="120"/>
      <c r="X197" s="120"/>
      <c r="Y197" s="120"/>
      <c r="Z197" s="120"/>
      <c r="AA197" s="120"/>
      <c r="AB197" s="121"/>
      <c r="AC197" s="120"/>
      <c r="AD197" s="118"/>
      <c r="AE197" s="13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</row>
    <row r="198" spans="1:52" ht="18.75" customHeight="1">
      <c r="A198" s="110">
        <v>4</v>
      </c>
      <c r="B198" s="111" t="s">
        <v>14</v>
      </c>
      <c r="C198" s="112">
        <v>14.66</v>
      </c>
      <c r="D198" s="103" t="s">
        <v>225</v>
      </c>
      <c r="E198" s="103" t="s">
        <v>120</v>
      </c>
      <c r="F198" s="113" t="s">
        <v>16</v>
      </c>
      <c r="G198" s="113" t="s">
        <v>115</v>
      </c>
      <c r="H198" s="114"/>
      <c r="I198" s="110">
        <v>4</v>
      </c>
      <c r="J198" s="156"/>
      <c r="K198" s="112"/>
      <c r="L198" s="103" t="s">
        <v>16</v>
      </c>
      <c r="M198" s="115" t="s">
        <v>16</v>
      </c>
      <c r="N198" s="113" t="s">
        <v>16</v>
      </c>
      <c r="O198" s="113" t="s">
        <v>115</v>
      </c>
      <c r="P198" s="118"/>
      <c r="Q198" s="109"/>
      <c r="R198" s="109"/>
      <c r="S198" s="109"/>
      <c r="T198" s="109"/>
      <c r="U198" s="118"/>
      <c r="V198" s="120"/>
      <c r="W198" s="120"/>
      <c r="X198" s="120"/>
      <c r="Y198" s="120"/>
      <c r="Z198" s="120"/>
      <c r="AA198" s="120"/>
      <c r="AB198" s="121"/>
      <c r="AC198" s="120"/>
      <c r="AD198" s="118"/>
      <c r="AE198" s="13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</row>
    <row r="199" spans="1:52" ht="18.75" customHeight="1">
      <c r="A199" s="110">
        <v>5</v>
      </c>
      <c r="B199" s="111" t="s">
        <v>112</v>
      </c>
      <c r="C199" s="112">
        <v>8.6</v>
      </c>
      <c r="D199" s="103" t="s">
        <v>209</v>
      </c>
      <c r="E199" s="103" t="s">
        <v>127</v>
      </c>
      <c r="F199" s="113" t="s">
        <v>16</v>
      </c>
      <c r="G199" s="113" t="s">
        <v>115</v>
      </c>
      <c r="H199" s="114"/>
      <c r="I199" s="110">
        <v>5</v>
      </c>
      <c r="J199" s="156"/>
      <c r="K199" s="112"/>
      <c r="L199" s="103" t="s">
        <v>16</v>
      </c>
      <c r="M199" s="115" t="s">
        <v>16</v>
      </c>
      <c r="N199" s="113" t="s">
        <v>16</v>
      </c>
      <c r="O199" s="113" t="s">
        <v>115</v>
      </c>
      <c r="P199" s="118"/>
      <c r="Q199" s="109"/>
      <c r="R199" s="109"/>
      <c r="S199" s="109"/>
      <c r="T199" s="109"/>
      <c r="U199" s="118"/>
      <c r="V199" s="120"/>
      <c r="W199" s="120"/>
      <c r="X199" s="120"/>
      <c r="Y199" s="120"/>
      <c r="Z199" s="120"/>
      <c r="AA199" s="120"/>
      <c r="AB199" s="121"/>
      <c r="AC199" s="120"/>
      <c r="AD199" s="118"/>
      <c r="AE199" s="13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</row>
    <row r="200" spans="1:52" ht="18.75" customHeight="1">
      <c r="A200" s="110">
        <v>6</v>
      </c>
      <c r="B200" s="156"/>
      <c r="C200" s="112"/>
      <c r="D200" s="103" t="s">
        <v>16</v>
      </c>
      <c r="E200" s="103" t="s">
        <v>16</v>
      </c>
      <c r="F200" s="113" t="s">
        <v>16</v>
      </c>
      <c r="G200" s="113" t="s">
        <v>115</v>
      </c>
      <c r="H200" s="114"/>
      <c r="I200" s="110">
        <v>6</v>
      </c>
      <c r="J200" s="156"/>
      <c r="K200" s="112"/>
      <c r="L200" s="103" t="s">
        <v>16</v>
      </c>
      <c r="M200" s="115" t="s">
        <v>16</v>
      </c>
      <c r="N200" s="113" t="s">
        <v>16</v>
      </c>
      <c r="O200" s="113" t="s">
        <v>115</v>
      </c>
      <c r="P200" s="118"/>
      <c r="Q200" s="109"/>
      <c r="R200" s="109"/>
      <c r="S200" s="109"/>
      <c r="T200" s="109"/>
      <c r="U200" s="118"/>
      <c r="V200" s="120"/>
      <c r="W200" s="120"/>
      <c r="X200" s="120"/>
      <c r="Y200" s="120"/>
      <c r="Z200" s="120"/>
      <c r="AA200" s="120"/>
      <c r="AB200" s="121"/>
      <c r="AC200" s="120"/>
      <c r="AD200" s="118"/>
      <c r="AE200" s="13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</row>
    <row r="201" spans="1:52" ht="18.75" customHeight="1">
      <c r="A201" s="110">
        <v>7</v>
      </c>
      <c r="B201" s="156"/>
      <c r="C201" s="112"/>
      <c r="D201" s="103" t="s">
        <v>16</v>
      </c>
      <c r="E201" s="103" t="s">
        <v>16</v>
      </c>
      <c r="F201" s="113" t="s">
        <v>16</v>
      </c>
      <c r="G201" s="113" t="s">
        <v>115</v>
      </c>
      <c r="H201" s="114"/>
      <c r="I201" s="110">
        <v>7</v>
      </c>
      <c r="J201" s="156"/>
      <c r="K201" s="112"/>
      <c r="L201" s="103" t="s">
        <v>16</v>
      </c>
      <c r="M201" s="115" t="s">
        <v>16</v>
      </c>
      <c r="N201" s="113" t="s">
        <v>16</v>
      </c>
      <c r="O201" s="113" t="s">
        <v>115</v>
      </c>
      <c r="P201" s="118"/>
      <c r="Q201" s="109"/>
      <c r="R201" s="109"/>
      <c r="S201" s="109"/>
      <c r="T201" s="109"/>
      <c r="U201" s="118"/>
      <c r="V201" s="120"/>
      <c r="W201" s="120"/>
      <c r="X201" s="120"/>
      <c r="Y201" s="120"/>
      <c r="Z201" s="120"/>
      <c r="AA201" s="120"/>
      <c r="AB201" s="121"/>
      <c r="AC201" s="120"/>
      <c r="AD201" s="118"/>
      <c r="AE201" s="13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</row>
    <row r="202" spans="1:29" ht="18.75" customHeight="1">
      <c r="A202" s="110">
        <v>8</v>
      </c>
      <c r="B202" s="156"/>
      <c r="C202" s="112"/>
      <c r="D202" s="103" t="s">
        <v>16</v>
      </c>
      <c r="E202" s="103" t="s">
        <v>16</v>
      </c>
      <c r="F202" s="113" t="s">
        <v>16</v>
      </c>
      <c r="G202" s="113" t="s">
        <v>115</v>
      </c>
      <c r="H202" s="114"/>
      <c r="I202" s="110">
        <v>8</v>
      </c>
      <c r="J202" s="156"/>
      <c r="K202" s="112"/>
      <c r="L202" s="103" t="s">
        <v>16</v>
      </c>
      <c r="M202" s="115" t="s">
        <v>16</v>
      </c>
      <c r="N202" s="113" t="s">
        <v>16</v>
      </c>
      <c r="O202" s="113" t="s">
        <v>115</v>
      </c>
      <c r="Q202" s="109"/>
      <c r="R202" s="109"/>
      <c r="S202" s="109"/>
      <c r="T202" s="109"/>
      <c r="U202" s="118"/>
      <c r="V202" s="120"/>
      <c r="W202" s="120"/>
      <c r="X202" s="120"/>
      <c r="Y202" s="120"/>
      <c r="Z202" s="120"/>
      <c r="AA202" s="120"/>
      <c r="AB202" s="121"/>
      <c r="AC202" s="120"/>
    </row>
    <row r="203" spans="1:29" ht="18.75" customHeight="1">
      <c r="A203" s="105" t="s">
        <v>100</v>
      </c>
      <c r="B203" s="106" t="s">
        <v>147</v>
      </c>
      <c r="C203" s="106"/>
      <c r="D203" s="106"/>
      <c r="E203" s="106"/>
      <c r="F203" s="106"/>
      <c r="G203" s="106"/>
      <c r="H203" s="107"/>
      <c r="I203" s="105" t="s">
        <v>14</v>
      </c>
      <c r="J203" s="106" t="s">
        <v>147</v>
      </c>
      <c r="K203" s="106"/>
      <c r="L203" s="106"/>
      <c r="M203" s="106"/>
      <c r="N203" s="106"/>
      <c r="O203" s="106"/>
      <c r="Q203" s="108"/>
      <c r="R203" s="108"/>
      <c r="S203" s="109"/>
      <c r="T203" s="109"/>
      <c r="U203" s="118"/>
      <c r="V203" s="120"/>
      <c r="W203" s="120"/>
      <c r="X203" s="120"/>
      <c r="Y203" s="120"/>
      <c r="Z203" s="120"/>
      <c r="AA203" s="120"/>
      <c r="AB203" s="121"/>
      <c r="AC203" s="120"/>
    </row>
    <row r="204" spans="1:29" ht="18.75" customHeight="1">
      <c r="A204" s="110">
        <v>1</v>
      </c>
      <c r="B204" s="111" t="s">
        <v>107</v>
      </c>
      <c r="C204" s="112">
        <v>26.41</v>
      </c>
      <c r="D204" s="103" t="s">
        <v>230</v>
      </c>
      <c r="E204" s="103" t="s">
        <v>119</v>
      </c>
      <c r="F204" s="113" t="s">
        <v>191</v>
      </c>
      <c r="G204" s="113" t="s">
        <v>165</v>
      </c>
      <c r="H204" s="114"/>
      <c r="I204" s="110">
        <v>1</v>
      </c>
      <c r="J204" s="111" t="s">
        <v>106</v>
      </c>
      <c r="K204" s="112">
        <v>22.05</v>
      </c>
      <c r="L204" s="103" t="s">
        <v>228</v>
      </c>
      <c r="M204" s="115" t="s">
        <v>119</v>
      </c>
      <c r="N204" s="113" t="s">
        <v>164</v>
      </c>
      <c r="O204" s="113" t="s">
        <v>165</v>
      </c>
      <c r="Q204" s="117"/>
      <c r="R204" s="117"/>
      <c r="S204" s="117"/>
      <c r="T204" s="117"/>
      <c r="U204" s="118"/>
      <c r="V204" s="119"/>
      <c r="W204" s="120"/>
      <c r="X204" s="120"/>
      <c r="Y204" s="120"/>
      <c r="Z204" s="120"/>
      <c r="AA204" s="120"/>
      <c r="AB204" s="121"/>
      <c r="AC204" s="120"/>
    </row>
    <row r="205" spans="1:29" ht="18.75" customHeight="1">
      <c r="A205" s="110">
        <v>2</v>
      </c>
      <c r="B205" s="111" t="s">
        <v>109</v>
      </c>
      <c r="C205" s="112">
        <v>20.96</v>
      </c>
      <c r="D205" s="103" t="s">
        <v>229</v>
      </c>
      <c r="E205" s="103" t="s">
        <v>124</v>
      </c>
      <c r="F205" s="113" t="s">
        <v>164</v>
      </c>
      <c r="G205" s="113" t="s">
        <v>165</v>
      </c>
      <c r="H205" s="114"/>
      <c r="I205" s="110">
        <v>2</v>
      </c>
      <c r="J205" s="111" t="s">
        <v>105</v>
      </c>
      <c r="K205" s="112">
        <v>14.92</v>
      </c>
      <c r="L205" s="103" t="s">
        <v>227</v>
      </c>
      <c r="M205" s="115" t="s">
        <v>124</v>
      </c>
      <c r="N205" s="113" t="s">
        <v>16</v>
      </c>
      <c r="O205" s="113" t="s">
        <v>115</v>
      </c>
      <c r="Q205" s="109"/>
      <c r="R205" s="109"/>
      <c r="S205" s="109"/>
      <c r="T205" s="109"/>
      <c r="U205" s="118"/>
      <c r="V205" s="120"/>
      <c r="W205" s="120"/>
      <c r="X205" s="120"/>
      <c r="Y205" s="120"/>
      <c r="Z205" s="120"/>
      <c r="AA205" s="120"/>
      <c r="AB205" s="121"/>
      <c r="AC205" s="120"/>
    </row>
    <row r="206" spans="1:29" ht="18.75" customHeight="1">
      <c r="A206" s="110">
        <v>3</v>
      </c>
      <c r="B206" s="111" t="s">
        <v>104</v>
      </c>
      <c r="C206" s="112">
        <v>16.85</v>
      </c>
      <c r="D206" s="103" t="s">
        <v>205</v>
      </c>
      <c r="E206" s="103" t="s">
        <v>123</v>
      </c>
      <c r="F206" s="113" t="s">
        <v>16</v>
      </c>
      <c r="G206" s="113" t="s">
        <v>115</v>
      </c>
      <c r="H206" s="114"/>
      <c r="I206" s="110">
        <v>3</v>
      </c>
      <c r="J206" s="111" t="s">
        <v>14</v>
      </c>
      <c r="K206" s="112">
        <v>7.94</v>
      </c>
      <c r="L206" s="103" t="s">
        <v>214</v>
      </c>
      <c r="M206" s="115" t="s">
        <v>120</v>
      </c>
      <c r="N206" s="113" t="s">
        <v>16</v>
      </c>
      <c r="O206" s="113" t="s">
        <v>115</v>
      </c>
      <c r="Q206" s="109"/>
      <c r="R206" s="109"/>
      <c r="S206" s="109"/>
      <c r="T206" s="109"/>
      <c r="U206" s="118"/>
      <c r="V206" s="120"/>
      <c r="W206" s="120"/>
      <c r="X206" s="120"/>
      <c r="Y206" s="120"/>
      <c r="Z206" s="120"/>
      <c r="AA206" s="120"/>
      <c r="AB206" s="121"/>
      <c r="AC206" s="120"/>
    </row>
    <row r="207" spans="1:29" ht="18.75" customHeight="1">
      <c r="A207" s="110">
        <v>4</v>
      </c>
      <c r="B207" s="111" t="s">
        <v>102</v>
      </c>
      <c r="C207" s="112">
        <v>10.68</v>
      </c>
      <c r="D207" s="103" t="s">
        <v>225</v>
      </c>
      <c r="E207" s="103" t="s">
        <v>120</v>
      </c>
      <c r="F207" s="113" t="s">
        <v>16</v>
      </c>
      <c r="G207" s="113" t="s">
        <v>115</v>
      </c>
      <c r="H207" s="114"/>
      <c r="I207" s="110">
        <v>4</v>
      </c>
      <c r="J207" s="156"/>
      <c r="K207" s="112"/>
      <c r="L207" s="103" t="s">
        <v>16</v>
      </c>
      <c r="M207" s="115" t="s">
        <v>16</v>
      </c>
      <c r="N207" s="113" t="s">
        <v>16</v>
      </c>
      <c r="O207" s="113" t="s">
        <v>115</v>
      </c>
      <c r="Q207" s="109"/>
      <c r="R207" s="109"/>
      <c r="S207" s="109"/>
      <c r="T207" s="109"/>
      <c r="U207" s="118"/>
      <c r="V207" s="120"/>
      <c r="W207" s="120"/>
      <c r="X207" s="120"/>
      <c r="Y207" s="120"/>
      <c r="Z207" s="120"/>
      <c r="AA207" s="120"/>
      <c r="AB207" s="121"/>
      <c r="AC207" s="120"/>
    </row>
    <row r="208" spans="1:29" ht="18.75" customHeight="1">
      <c r="A208" s="110">
        <v>5</v>
      </c>
      <c r="B208" s="156"/>
      <c r="C208" s="112"/>
      <c r="D208" s="103" t="s">
        <v>16</v>
      </c>
      <c r="E208" s="103" t="s">
        <v>16</v>
      </c>
      <c r="F208" s="113" t="s">
        <v>16</v>
      </c>
      <c r="G208" s="113" t="s">
        <v>115</v>
      </c>
      <c r="H208" s="114"/>
      <c r="I208" s="110">
        <v>5</v>
      </c>
      <c r="J208" s="156"/>
      <c r="K208" s="112"/>
      <c r="L208" s="103" t="s">
        <v>16</v>
      </c>
      <c r="M208" s="115" t="s">
        <v>16</v>
      </c>
      <c r="N208" s="113" t="s">
        <v>16</v>
      </c>
      <c r="O208" s="113" t="s">
        <v>115</v>
      </c>
      <c r="Q208" s="109"/>
      <c r="R208" s="109"/>
      <c r="S208" s="109"/>
      <c r="T208" s="109"/>
      <c r="U208" s="118"/>
      <c r="V208" s="120"/>
      <c r="W208" s="120"/>
      <c r="X208" s="120"/>
      <c r="Y208" s="120"/>
      <c r="Z208" s="120"/>
      <c r="AA208" s="120"/>
      <c r="AB208" s="121"/>
      <c r="AC208" s="120"/>
    </row>
    <row r="209" spans="1:29" ht="18.75" customHeight="1">
      <c r="A209" s="110">
        <v>6</v>
      </c>
      <c r="B209" s="156"/>
      <c r="C209" s="112"/>
      <c r="D209" s="103" t="s">
        <v>16</v>
      </c>
      <c r="E209" s="103" t="s">
        <v>16</v>
      </c>
      <c r="F209" s="113" t="s">
        <v>16</v>
      </c>
      <c r="G209" s="113" t="s">
        <v>115</v>
      </c>
      <c r="H209" s="114"/>
      <c r="I209" s="110">
        <v>6</v>
      </c>
      <c r="J209" s="156"/>
      <c r="K209" s="112"/>
      <c r="L209" s="103" t="s">
        <v>16</v>
      </c>
      <c r="M209" s="115" t="s">
        <v>16</v>
      </c>
      <c r="N209" s="113" t="s">
        <v>16</v>
      </c>
      <c r="O209" s="113" t="s">
        <v>115</v>
      </c>
      <c r="Q209" s="109"/>
      <c r="R209" s="109"/>
      <c r="S209" s="109"/>
      <c r="T209" s="109"/>
      <c r="U209" s="118"/>
      <c r="V209" s="120"/>
      <c r="W209" s="120"/>
      <c r="X209" s="120"/>
      <c r="Y209" s="120"/>
      <c r="Z209" s="120"/>
      <c r="AA209" s="120"/>
      <c r="AB209" s="121"/>
      <c r="AC209" s="120"/>
    </row>
    <row r="210" spans="1:29" ht="18.75" customHeight="1">
      <c r="A210" s="110">
        <v>7</v>
      </c>
      <c r="B210" s="156"/>
      <c r="C210" s="112"/>
      <c r="D210" s="103" t="s">
        <v>16</v>
      </c>
      <c r="E210" s="103" t="s">
        <v>16</v>
      </c>
      <c r="F210" s="113" t="s">
        <v>16</v>
      </c>
      <c r="G210" s="113" t="s">
        <v>115</v>
      </c>
      <c r="H210" s="114"/>
      <c r="I210" s="110">
        <v>7</v>
      </c>
      <c r="J210" s="156"/>
      <c r="K210" s="112"/>
      <c r="L210" s="103" t="s">
        <v>16</v>
      </c>
      <c r="M210" s="115" t="s">
        <v>16</v>
      </c>
      <c r="N210" s="113" t="s">
        <v>16</v>
      </c>
      <c r="O210" s="113" t="s">
        <v>115</v>
      </c>
      <c r="Q210" s="109"/>
      <c r="R210" s="109"/>
      <c r="S210" s="109"/>
      <c r="T210" s="109"/>
      <c r="U210" s="118"/>
      <c r="V210" s="120"/>
      <c r="W210" s="120"/>
      <c r="X210" s="120"/>
      <c r="Y210" s="120"/>
      <c r="Z210" s="120"/>
      <c r="AA210" s="120"/>
      <c r="AB210" s="121"/>
      <c r="AC210" s="120"/>
    </row>
    <row r="211" spans="1:29" ht="18.75" customHeight="1">
      <c r="A211" s="110">
        <v>8</v>
      </c>
      <c r="B211" s="156"/>
      <c r="C211" s="112"/>
      <c r="D211" s="103" t="s">
        <v>16</v>
      </c>
      <c r="E211" s="103" t="s">
        <v>16</v>
      </c>
      <c r="F211" s="113" t="s">
        <v>16</v>
      </c>
      <c r="G211" s="113" t="s">
        <v>115</v>
      </c>
      <c r="H211" s="114"/>
      <c r="I211" s="110">
        <v>8</v>
      </c>
      <c r="J211" s="156"/>
      <c r="K211" s="112"/>
      <c r="L211" s="103" t="s">
        <v>16</v>
      </c>
      <c r="M211" s="115" t="s">
        <v>16</v>
      </c>
      <c r="N211" s="113" t="s">
        <v>16</v>
      </c>
      <c r="O211" s="113" t="s">
        <v>115</v>
      </c>
      <c r="Q211" s="109"/>
      <c r="R211" s="109"/>
      <c r="S211" s="109"/>
      <c r="T211" s="109"/>
      <c r="U211" s="118"/>
      <c r="V211" s="120"/>
      <c r="W211" s="120"/>
      <c r="X211" s="120"/>
      <c r="Y211" s="120"/>
      <c r="Z211" s="120"/>
      <c r="AA211" s="120"/>
      <c r="AB211" s="121"/>
      <c r="AC211" s="120"/>
    </row>
    <row r="212" spans="1:78" ht="18.75" customHeight="1">
      <c r="A212" s="105" t="s">
        <v>100</v>
      </c>
      <c r="B212" s="106" t="s">
        <v>148</v>
      </c>
      <c r="C212" s="106"/>
      <c r="D212" s="106"/>
      <c r="E212" s="106"/>
      <c r="F212" s="106"/>
      <c r="G212" s="106"/>
      <c r="H212" s="107"/>
      <c r="I212" s="105" t="s">
        <v>14</v>
      </c>
      <c r="J212" s="106" t="s">
        <v>148</v>
      </c>
      <c r="K212" s="106"/>
      <c r="L212" s="106"/>
      <c r="M212" s="106"/>
      <c r="N212" s="106"/>
      <c r="O212" s="106"/>
      <c r="Q212" s="108"/>
      <c r="R212" s="108"/>
      <c r="S212" s="109"/>
      <c r="T212" s="109"/>
      <c r="U212" s="118"/>
      <c r="V212" s="152"/>
      <c r="W212" s="152"/>
      <c r="X212" s="152"/>
      <c r="Y212" s="152"/>
      <c r="Z212" s="152"/>
      <c r="AA212" s="152"/>
      <c r="AB212" s="152"/>
      <c r="AC212" s="15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</row>
    <row r="213" spans="1:78" ht="18.75" customHeight="1">
      <c r="A213" s="110">
        <v>1</v>
      </c>
      <c r="B213" s="111" t="s">
        <v>106</v>
      </c>
      <c r="C213" s="112">
        <v>13.3</v>
      </c>
      <c r="D213" s="103" t="s">
        <v>231</v>
      </c>
      <c r="E213" s="103" t="s">
        <v>119</v>
      </c>
      <c r="F213" s="113" t="s">
        <v>16</v>
      </c>
      <c r="G213" s="113" t="s">
        <v>165</v>
      </c>
      <c r="H213" s="114"/>
      <c r="I213" s="110">
        <v>1</v>
      </c>
      <c r="J213" s="111" t="s">
        <v>105</v>
      </c>
      <c r="K213" s="112">
        <v>14</v>
      </c>
      <c r="L213" s="103" t="s">
        <v>232</v>
      </c>
      <c r="M213" s="115" t="s">
        <v>124</v>
      </c>
      <c r="N213" s="113" t="s">
        <v>16</v>
      </c>
      <c r="O213" s="113" t="s">
        <v>115</v>
      </c>
      <c r="P213" s="116"/>
      <c r="Q213" s="117"/>
      <c r="R213" s="117"/>
      <c r="S213" s="117"/>
      <c r="T213" s="117"/>
      <c r="U213" s="118"/>
      <c r="V213" s="119"/>
      <c r="W213" s="120"/>
      <c r="X213" s="120"/>
      <c r="Y213" s="120"/>
      <c r="Z213" s="120"/>
      <c r="AA213" s="120"/>
      <c r="AB213" s="121"/>
      <c r="AC213" s="120"/>
      <c r="AD213" s="116"/>
      <c r="AE213" s="122"/>
      <c r="AH213" s="123"/>
      <c r="AK213" s="123"/>
      <c r="AN213" s="123"/>
      <c r="AQ213" s="123"/>
      <c r="AT213" s="123"/>
      <c r="AW213" s="123"/>
      <c r="AZ213" s="123"/>
      <c r="BJ213" s="131"/>
      <c r="BK213" s="131"/>
      <c r="BL213" s="131"/>
      <c r="BM213" s="131"/>
      <c r="BN213" s="133"/>
      <c r="BO213" s="131"/>
      <c r="BP213" s="133"/>
      <c r="BQ213" s="131"/>
      <c r="BR213" s="131"/>
      <c r="BS213" s="131"/>
      <c r="BT213" s="131"/>
      <c r="BU213" s="131"/>
      <c r="BV213" s="131"/>
      <c r="BW213" s="131"/>
      <c r="BX213" s="131"/>
      <c r="BY213" s="131"/>
      <c r="BZ213" s="131"/>
    </row>
    <row r="214" spans="1:78" ht="18.75" customHeight="1">
      <c r="A214" s="110">
        <v>2</v>
      </c>
      <c r="B214" s="111" t="s">
        <v>109</v>
      </c>
      <c r="C214" s="112">
        <v>13.8</v>
      </c>
      <c r="D214" s="103" t="s">
        <v>233</v>
      </c>
      <c r="E214" s="103" t="s">
        <v>124</v>
      </c>
      <c r="F214" s="113" t="s">
        <v>16</v>
      </c>
      <c r="G214" s="113" t="s">
        <v>115</v>
      </c>
      <c r="H214" s="114"/>
      <c r="I214" s="110">
        <v>2</v>
      </c>
      <c r="J214" s="111" t="s">
        <v>107</v>
      </c>
      <c r="K214" s="112">
        <v>14.2</v>
      </c>
      <c r="L214" s="103" t="s">
        <v>234</v>
      </c>
      <c r="M214" s="115" t="s">
        <v>119</v>
      </c>
      <c r="N214" s="113" t="s">
        <v>16</v>
      </c>
      <c r="O214" s="113" t="s">
        <v>115</v>
      </c>
      <c r="P214" s="118"/>
      <c r="Q214" s="109"/>
      <c r="R214" s="109"/>
      <c r="S214" s="109"/>
      <c r="T214" s="109"/>
      <c r="U214" s="118"/>
      <c r="V214" s="120"/>
      <c r="W214" s="120"/>
      <c r="X214" s="120"/>
      <c r="Y214" s="120"/>
      <c r="Z214" s="120"/>
      <c r="AA214" s="120"/>
      <c r="AB214" s="121"/>
      <c r="AC214" s="120"/>
      <c r="AD214" s="118"/>
      <c r="AE214" s="153"/>
      <c r="AF214" s="125"/>
      <c r="AG214" s="125"/>
      <c r="AH214" s="109"/>
      <c r="AI214" s="126"/>
      <c r="AJ214" s="126"/>
      <c r="AK214" s="109"/>
      <c r="AL214" s="126"/>
      <c r="AM214" s="126"/>
      <c r="AN214" s="109"/>
      <c r="AO214" s="126"/>
      <c r="AP214" s="126"/>
      <c r="AQ214" s="109"/>
      <c r="AR214" s="126"/>
      <c r="AS214" s="126"/>
      <c r="AT214" s="109"/>
      <c r="AU214" s="126"/>
      <c r="AV214" s="126"/>
      <c r="AW214" s="109"/>
      <c r="AX214" s="95"/>
      <c r="AY214" s="96"/>
      <c r="AZ214" s="96"/>
      <c r="BA214" s="96"/>
      <c r="BB214" s="96"/>
      <c r="BC214" s="96"/>
      <c r="BD214" s="96"/>
      <c r="BE214" s="96"/>
      <c r="BF214" s="96"/>
      <c r="BG214" s="96"/>
      <c r="BH214" s="97"/>
      <c r="BJ214" s="131"/>
      <c r="BK214" s="131"/>
      <c r="BL214" s="131"/>
      <c r="BM214" s="131"/>
      <c r="BN214" s="133"/>
      <c r="BO214" s="131"/>
      <c r="BP214" s="133"/>
      <c r="BQ214" s="131"/>
      <c r="BR214" s="131"/>
      <c r="BS214" s="131"/>
      <c r="BT214" s="131"/>
      <c r="BU214" s="131"/>
      <c r="BV214" s="131"/>
      <c r="BW214" s="131"/>
      <c r="BX214" s="131"/>
      <c r="BY214" s="131"/>
      <c r="BZ214" s="131"/>
    </row>
    <row r="215" spans="1:78" ht="18.75" customHeight="1">
      <c r="A215" s="110">
        <v>3</v>
      </c>
      <c r="B215" s="111" t="s">
        <v>112</v>
      </c>
      <c r="C215" s="112">
        <v>14</v>
      </c>
      <c r="D215" s="103" t="s">
        <v>235</v>
      </c>
      <c r="E215" s="103" t="s">
        <v>127</v>
      </c>
      <c r="F215" s="113" t="s">
        <v>16</v>
      </c>
      <c r="G215" s="113" t="s">
        <v>115</v>
      </c>
      <c r="H215" s="114"/>
      <c r="I215" s="110">
        <v>3</v>
      </c>
      <c r="J215" s="156"/>
      <c r="K215" s="112" t="s">
        <v>16</v>
      </c>
      <c r="L215" s="103" t="s">
        <v>16</v>
      </c>
      <c r="M215" s="115" t="s">
        <v>16</v>
      </c>
      <c r="N215" s="113" t="s">
        <v>16</v>
      </c>
      <c r="O215" s="113" t="s">
        <v>115</v>
      </c>
      <c r="P215" s="118"/>
      <c r="Q215" s="109"/>
      <c r="R215" s="109"/>
      <c r="S215" s="109"/>
      <c r="T215" s="109"/>
      <c r="U215" s="118"/>
      <c r="V215" s="120"/>
      <c r="W215" s="120"/>
      <c r="X215" s="120"/>
      <c r="Y215" s="120"/>
      <c r="Z215" s="120"/>
      <c r="AA215" s="120"/>
      <c r="AB215" s="121"/>
      <c r="AC215" s="120"/>
      <c r="AD215" s="118"/>
      <c r="AE215" s="13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42"/>
      <c r="BB215" s="120"/>
      <c r="BC215" s="142"/>
      <c r="BD215" s="120"/>
      <c r="BE215" s="142"/>
      <c r="BF215" s="120"/>
      <c r="BG215" s="142"/>
      <c r="BH215" s="120"/>
      <c r="BJ215" s="131"/>
      <c r="BK215" s="131"/>
      <c r="BL215" s="131"/>
      <c r="BM215" s="131"/>
      <c r="BN215" s="133"/>
      <c r="BO215" s="131"/>
      <c r="BP215" s="133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</row>
    <row r="216" spans="1:78" ht="18.75" customHeight="1">
      <c r="A216" s="110">
        <v>4</v>
      </c>
      <c r="B216" s="156"/>
      <c r="C216" s="112" t="s">
        <v>16</v>
      </c>
      <c r="D216" s="103" t="s">
        <v>16</v>
      </c>
      <c r="E216" s="103" t="s">
        <v>16</v>
      </c>
      <c r="F216" s="113" t="s">
        <v>16</v>
      </c>
      <c r="G216" s="113" t="s">
        <v>115</v>
      </c>
      <c r="H216" s="114"/>
      <c r="I216" s="110">
        <v>4</v>
      </c>
      <c r="J216" s="156"/>
      <c r="K216" s="112" t="s">
        <v>16</v>
      </c>
      <c r="L216" s="103" t="s">
        <v>16</v>
      </c>
      <c r="M216" s="115" t="s">
        <v>16</v>
      </c>
      <c r="N216" s="113" t="s">
        <v>16</v>
      </c>
      <c r="O216" s="113" t="s">
        <v>115</v>
      </c>
      <c r="P216" s="118"/>
      <c r="Q216" s="109"/>
      <c r="R216" s="109"/>
      <c r="S216" s="109"/>
      <c r="T216" s="109"/>
      <c r="U216" s="118"/>
      <c r="V216" s="120"/>
      <c r="W216" s="120"/>
      <c r="X216" s="120"/>
      <c r="Y216" s="120"/>
      <c r="Z216" s="120"/>
      <c r="AA216" s="120"/>
      <c r="AB216" s="121"/>
      <c r="AC216" s="120"/>
      <c r="AD216" s="118"/>
      <c r="AE216" s="13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42"/>
      <c r="BB216" s="120"/>
      <c r="BC216" s="142"/>
      <c r="BD216" s="120"/>
      <c r="BE216" s="142"/>
      <c r="BF216" s="120"/>
      <c r="BG216" s="142"/>
      <c r="BH216" s="120"/>
      <c r="BJ216" s="131"/>
      <c r="BK216" s="131"/>
      <c r="BL216" s="131"/>
      <c r="BM216" s="131"/>
      <c r="BN216" s="133"/>
      <c r="BO216" s="131"/>
      <c r="BP216" s="133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</row>
    <row r="217" spans="1:78" ht="18.75" customHeight="1">
      <c r="A217" s="110">
        <v>5</v>
      </c>
      <c r="B217" s="156"/>
      <c r="C217" s="112" t="s">
        <v>16</v>
      </c>
      <c r="D217" s="103" t="s">
        <v>16</v>
      </c>
      <c r="E217" s="103" t="s">
        <v>16</v>
      </c>
      <c r="F217" s="113" t="s">
        <v>16</v>
      </c>
      <c r="G217" s="113" t="s">
        <v>115</v>
      </c>
      <c r="H217" s="114"/>
      <c r="I217" s="110">
        <v>5</v>
      </c>
      <c r="J217" s="156"/>
      <c r="K217" s="112" t="s">
        <v>16</v>
      </c>
      <c r="L217" s="103" t="s">
        <v>16</v>
      </c>
      <c r="M217" s="115" t="s">
        <v>16</v>
      </c>
      <c r="N217" s="113" t="s">
        <v>16</v>
      </c>
      <c r="O217" s="113" t="s">
        <v>115</v>
      </c>
      <c r="P217" s="118"/>
      <c r="Q217" s="109"/>
      <c r="R217" s="109"/>
      <c r="S217" s="109"/>
      <c r="T217" s="109"/>
      <c r="U217" s="118"/>
      <c r="V217" s="120"/>
      <c r="W217" s="120"/>
      <c r="X217" s="120"/>
      <c r="Y217" s="120"/>
      <c r="Z217" s="120"/>
      <c r="AA217" s="120"/>
      <c r="AB217" s="121"/>
      <c r="AC217" s="120"/>
      <c r="AD217" s="118"/>
      <c r="AE217" s="13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42"/>
      <c r="BB217" s="120"/>
      <c r="BC217" s="142"/>
      <c r="BD217" s="120"/>
      <c r="BE217" s="142"/>
      <c r="BF217" s="120"/>
      <c r="BG217" s="142"/>
      <c r="BH217" s="120"/>
      <c r="BJ217" s="131"/>
      <c r="BK217" s="131"/>
      <c r="BL217" s="131"/>
      <c r="BM217" s="131"/>
      <c r="BN217" s="133"/>
      <c r="BO217" s="131"/>
      <c r="BP217" s="133"/>
      <c r="BQ217" s="131"/>
      <c r="BR217" s="131"/>
      <c r="BS217" s="131"/>
      <c r="BT217" s="131"/>
      <c r="BU217" s="131"/>
      <c r="BV217" s="131"/>
      <c r="BW217" s="131"/>
      <c r="BX217" s="131"/>
      <c r="BY217" s="131"/>
      <c r="BZ217" s="131"/>
    </row>
    <row r="218" spans="1:78" ht="18.75" customHeight="1">
      <c r="A218" s="110">
        <v>6</v>
      </c>
      <c r="B218" s="156"/>
      <c r="C218" s="112" t="s">
        <v>16</v>
      </c>
      <c r="D218" s="103" t="s">
        <v>16</v>
      </c>
      <c r="E218" s="103" t="s">
        <v>16</v>
      </c>
      <c r="F218" s="113" t="s">
        <v>16</v>
      </c>
      <c r="G218" s="113" t="s">
        <v>115</v>
      </c>
      <c r="H218" s="114"/>
      <c r="I218" s="110">
        <v>6</v>
      </c>
      <c r="J218" s="156"/>
      <c r="K218" s="112" t="s">
        <v>16</v>
      </c>
      <c r="L218" s="103" t="s">
        <v>16</v>
      </c>
      <c r="M218" s="115" t="s">
        <v>16</v>
      </c>
      <c r="N218" s="113" t="s">
        <v>16</v>
      </c>
      <c r="O218" s="113" t="s">
        <v>115</v>
      </c>
      <c r="P218" s="118"/>
      <c r="Q218" s="109"/>
      <c r="R218" s="109"/>
      <c r="S218" s="109"/>
      <c r="T218" s="109"/>
      <c r="U218" s="118"/>
      <c r="V218" s="120"/>
      <c r="W218" s="120"/>
      <c r="X218" s="120"/>
      <c r="Y218" s="120"/>
      <c r="Z218" s="120"/>
      <c r="AA218" s="120"/>
      <c r="AB218" s="121"/>
      <c r="AC218" s="120"/>
      <c r="AD218" s="118"/>
      <c r="AE218" s="13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42"/>
      <c r="BB218" s="120"/>
      <c r="BC218" s="142"/>
      <c r="BD218" s="120"/>
      <c r="BE218" s="142"/>
      <c r="BF218" s="120"/>
      <c r="BG218" s="142"/>
      <c r="BH218" s="120"/>
      <c r="BJ218" s="131"/>
      <c r="BK218" s="131"/>
      <c r="BL218" s="131"/>
      <c r="BM218" s="131"/>
      <c r="BN218" s="133"/>
      <c r="BO218" s="131"/>
      <c r="BP218" s="133"/>
      <c r="BQ218" s="131"/>
      <c r="BR218" s="131"/>
      <c r="BS218" s="131"/>
      <c r="BT218" s="131"/>
      <c r="BU218" s="131"/>
      <c r="BV218" s="131"/>
      <c r="BW218" s="131"/>
      <c r="BX218" s="131"/>
      <c r="BY218" s="131"/>
      <c r="BZ218" s="131"/>
    </row>
    <row r="219" spans="1:78" ht="18.75" customHeight="1">
      <c r="A219" s="110">
        <v>7</v>
      </c>
      <c r="B219" s="156"/>
      <c r="C219" s="112" t="s">
        <v>16</v>
      </c>
      <c r="D219" s="103" t="s">
        <v>16</v>
      </c>
      <c r="E219" s="103" t="s">
        <v>16</v>
      </c>
      <c r="F219" s="113" t="s">
        <v>16</v>
      </c>
      <c r="G219" s="113" t="s">
        <v>115</v>
      </c>
      <c r="H219" s="114"/>
      <c r="I219" s="110">
        <v>7</v>
      </c>
      <c r="J219" s="156"/>
      <c r="K219" s="112" t="s">
        <v>16</v>
      </c>
      <c r="L219" s="103" t="s">
        <v>16</v>
      </c>
      <c r="M219" s="115" t="s">
        <v>16</v>
      </c>
      <c r="N219" s="113" t="s">
        <v>16</v>
      </c>
      <c r="O219" s="113" t="s">
        <v>115</v>
      </c>
      <c r="P219" s="118"/>
      <c r="Q219" s="109"/>
      <c r="R219" s="109"/>
      <c r="S219" s="109"/>
      <c r="T219" s="109"/>
      <c r="U219" s="118"/>
      <c r="V219" s="120"/>
      <c r="W219" s="120"/>
      <c r="X219" s="120"/>
      <c r="Y219" s="120"/>
      <c r="Z219" s="120"/>
      <c r="AA219" s="120"/>
      <c r="AB219" s="121"/>
      <c r="AC219" s="120"/>
      <c r="AD219" s="118"/>
      <c r="AE219" s="13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42"/>
      <c r="BB219" s="120"/>
      <c r="BC219" s="142"/>
      <c r="BD219" s="120"/>
      <c r="BE219" s="142"/>
      <c r="BF219" s="120"/>
      <c r="BG219" s="142"/>
      <c r="BH219" s="120"/>
      <c r="BJ219" s="131"/>
      <c r="BK219" s="131"/>
      <c r="BL219" s="131"/>
      <c r="BM219" s="131"/>
      <c r="BN219" s="133"/>
      <c r="BO219" s="131"/>
      <c r="BP219" s="133"/>
      <c r="BQ219" s="131"/>
      <c r="BR219" s="131"/>
      <c r="BS219" s="131"/>
      <c r="BT219" s="131"/>
      <c r="BU219" s="131"/>
      <c r="BV219" s="131"/>
      <c r="BW219" s="131"/>
      <c r="BX219" s="131"/>
      <c r="BY219" s="131"/>
      <c r="BZ219" s="131"/>
    </row>
    <row r="220" spans="1:78" ht="18.75" customHeight="1">
      <c r="A220" s="110">
        <v>8</v>
      </c>
      <c r="B220" s="156"/>
      <c r="C220" s="112" t="s">
        <v>16</v>
      </c>
      <c r="D220" s="103" t="s">
        <v>16</v>
      </c>
      <c r="E220" s="103" t="s">
        <v>16</v>
      </c>
      <c r="F220" s="113" t="s">
        <v>16</v>
      </c>
      <c r="G220" s="113" t="s">
        <v>115</v>
      </c>
      <c r="H220" s="114"/>
      <c r="I220" s="110">
        <v>8</v>
      </c>
      <c r="J220" s="156"/>
      <c r="K220" s="112" t="s">
        <v>16</v>
      </c>
      <c r="L220" s="103" t="s">
        <v>16</v>
      </c>
      <c r="M220" s="115" t="s">
        <v>16</v>
      </c>
      <c r="N220" s="113" t="s">
        <v>16</v>
      </c>
      <c r="O220" s="113" t="s">
        <v>115</v>
      </c>
      <c r="P220" s="118"/>
      <c r="Q220" s="109"/>
      <c r="R220" s="109"/>
      <c r="S220" s="109"/>
      <c r="T220" s="109"/>
      <c r="U220" s="118"/>
      <c r="V220" s="120"/>
      <c r="W220" s="120"/>
      <c r="X220" s="120"/>
      <c r="Y220" s="120"/>
      <c r="Z220" s="120"/>
      <c r="AA220" s="120"/>
      <c r="AB220" s="121"/>
      <c r="AC220" s="120"/>
      <c r="AD220" s="118"/>
      <c r="AE220" s="13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42"/>
      <c r="BB220" s="120"/>
      <c r="BC220" s="142"/>
      <c r="BD220" s="120"/>
      <c r="BE220" s="142"/>
      <c r="BF220" s="120"/>
      <c r="BG220" s="142"/>
      <c r="BH220" s="120"/>
      <c r="BJ220" s="131"/>
      <c r="BK220" s="131"/>
      <c r="BL220" s="131"/>
      <c r="BM220" s="131"/>
      <c r="BN220" s="133"/>
      <c r="BO220" s="131"/>
      <c r="BP220" s="133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</row>
    <row r="221" spans="1:60" ht="18.75" customHeight="1">
      <c r="A221" s="105" t="s">
        <v>100</v>
      </c>
      <c r="B221" s="106" t="s">
        <v>150</v>
      </c>
      <c r="C221" s="106"/>
      <c r="D221" s="106"/>
      <c r="E221" s="106"/>
      <c r="F221" s="106"/>
      <c r="G221" s="106"/>
      <c r="H221" s="107"/>
      <c r="I221" s="105" t="s">
        <v>14</v>
      </c>
      <c r="J221" s="106" t="s">
        <v>150</v>
      </c>
      <c r="K221" s="106"/>
      <c r="L221" s="106"/>
      <c r="M221" s="106"/>
      <c r="N221" s="106"/>
      <c r="O221" s="106"/>
      <c r="P221" s="118"/>
      <c r="Q221" s="108"/>
      <c r="R221" s="108"/>
      <c r="S221" s="109"/>
      <c r="T221" s="109"/>
      <c r="U221" s="118"/>
      <c r="V221" s="120"/>
      <c r="W221" s="120"/>
      <c r="X221" s="120"/>
      <c r="Y221" s="120"/>
      <c r="Z221" s="120"/>
      <c r="AA221" s="120"/>
      <c r="AB221" s="121"/>
      <c r="AC221" s="120"/>
      <c r="AD221" s="118"/>
      <c r="AE221" s="13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42"/>
      <c r="BB221" s="120"/>
      <c r="BC221" s="142"/>
      <c r="BD221" s="120"/>
      <c r="BE221" s="142"/>
      <c r="BF221" s="120"/>
      <c r="BG221" s="142"/>
      <c r="BH221" s="120"/>
    </row>
    <row r="222" spans="1:60" ht="18.75" customHeight="1">
      <c r="A222" s="110">
        <v>1</v>
      </c>
      <c r="B222" s="111" t="s">
        <v>113</v>
      </c>
      <c r="C222" s="112">
        <v>26.5</v>
      </c>
      <c r="D222" s="103" t="s">
        <v>236</v>
      </c>
      <c r="E222" s="103" t="s">
        <v>125</v>
      </c>
      <c r="F222" s="113" t="s">
        <v>164</v>
      </c>
      <c r="G222" s="113" t="s">
        <v>165</v>
      </c>
      <c r="H222" s="114"/>
      <c r="I222" s="110">
        <v>1</v>
      </c>
      <c r="J222" s="111" t="s">
        <v>107</v>
      </c>
      <c r="K222" s="112">
        <v>27.4</v>
      </c>
      <c r="L222" s="103" t="s">
        <v>237</v>
      </c>
      <c r="M222" s="115" t="s">
        <v>119</v>
      </c>
      <c r="N222" s="113" t="s">
        <v>16</v>
      </c>
      <c r="O222" s="113" t="s">
        <v>165</v>
      </c>
      <c r="P222" s="118"/>
      <c r="Q222" s="117"/>
      <c r="R222" s="117"/>
      <c r="S222" s="117"/>
      <c r="T222" s="117"/>
      <c r="U222" s="118"/>
      <c r="V222" s="119"/>
      <c r="W222" s="120"/>
      <c r="X222" s="120"/>
      <c r="Y222" s="120"/>
      <c r="Z222" s="120"/>
      <c r="AA222" s="120"/>
      <c r="AB222" s="121"/>
      <c r="AC222" s="120"/>
      <c r="AD222" s="118"/>
      <c r="AE222" s="13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42"/>
      <c r="BB222" s="120"/>
      <c r="BC222" s="142"/>
      <c r="BD222" s="120"/>
      <c r="BE222" s="142"/>
      <c r="BF222" s="120"/>
      <c r="BG222" s="142"/>
      <c r="BH222" s="120"/>
    </row>
    <row r="223" spans="1:60" ht="18.75" customHeight="1">
      <c r="A223" s="110">
        <v>2</v>
      </c>
      <c r="B223" s="111" t="s">
        <v>106</v>
      </c>
      <c r="C223" s="112">
        <v>26.7</v>
      </c>
      <c r="D223" s="103" t="s">
        <v>231</v>
      </c>
      <c r="E223" s="103" t="s">
        <v>119</v>
      </c>
      <c r="F223" s="113" t="s">
        <v>164</v>
      </c>
      <c r="G223" s="113" t="s">
        <v>165</v>
      </c>
      <c r="H223" s="114"/>
      <c r="I223" s="110">
        <v>2</v>
      </c>
      <c r="J223" s="111" t="s">
        <v>105</v>
      </c>
      <c r="K223" s="112">
        <v>28.2</v>
      </c>
      <c r="L223" s="103" t="s">
        <v>233</v>
      </c>
      <c r="M223" s="115" t="s">
        <v>124</v>
      </c>
      <c r="N223" s="113" t="s">
        <v>16</v>
      </c>
      <c r="O223" s="113" t="s">
        <v>115</v>
      </c>
      <c r="P223" s="118"/>
      <c r="Q223" s="109"/>
      <c r="R223" s="109"/>
      <c r="S223" s="109"/>
      <c r="T223" s="109"/>
      <c r="U223" s="118"/>
      <c r="V223" s="120"/>
      <c r="W223" s="120"/>
      <c r="X223" s="120"/>
      <c r="Y223" s="120"/>
      <c r="Z223" s="120"/>
      <c r="AA223" s="120"/>
      <c r="AB223" s="121"/>
      <c r="AC223" s="120"/>
      <c r="AD223" s="118"/>
      <c r="AE223" s="13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42"/>
      <c r="BB223" s="120"/>
      <c r="BC223" s="142"/>
      <c r="BD223" s="120"/>
      <c r="BE223" s="142"/>
      <c r="BF223" s="120"/>
      <c r="BG223" s="142"/>
      <c r="BH223" s="120"/>
    </row>
    <row r="224" spans="1:60" ht="18.75" customHeight="1">
      <c r="A224" s="110">
        <v>3</v>
      </c>
      <c r="B224" s="111" t="s">
        <v>109</v>
      </c>
      <c r="C224" s="112">
        <v>27.9</v>
      </c>
      <c r="D224" s="103" t="s">
        <v>238</v>
      </c>
      <c r="E224" s="103" t="s">
        <v>124</v>
      </c>
      <c r="F224" s="113" t="s">
        <v>16</v>
      </c>
      <c r="G224" s="113" t="s">
        <v>115</v>
      </c>
      <c r="H224" s="114"/>
      <c r="I224" s="110">
        <v>3</v>
      </c>
      <c r="J224" s="156"/>
      <c r="K224" s="112" t="s">
        <v>16</v>
      </c>
      <c r="L224" s="103" t="s">
        <v>16</v>
      </c>
      <c r="M224" s="115" t="s">
        <v>16</v>
      </c>
      <c r="N224" s="113" t="s">
        <v>16</v>
      </c>
      <c r="O224" s="113" t="s">
        <v>115</v>
      </c>
      <c r="P224" s="118"/>
      <c r="Q224" s="109"/>
      <c r="R224" s="109"/>
      <c r="S224" s="109"/>
      <c r="T224" s="109"/>
      <c r="U224" s="118"/>
      <c r="V224" s="120"/>
      <c r="W224" s="120"/>
      <c r="X224" s="120"/>
      <c r="Y224" s="120"/>
      <c r="Z224" s="120"/>
      <c r="AA224" s="120"/>
      <c r="AB224" s="121"/>
      <c r="AC224" s="120"/>
      <c r="AD224" s="118"/>
      <c r="AE224" s="13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42"/>
      <c r="BB224" s="120"/>
      <c r="BC224" s="142"/>
      <c r="BD224" s="120"/>
      <c r="BE224" s="142"/>
      <c r="BF224" s="120"/>
      <c r="BG224" s="142"/>
      <c r="BH224" s="120"/>
    </row>
    <row r="225" spans="1:60" ht="18.75" customHeight="1">
      <c r="A225" s="110">
        <v>4</v>
      </c>
      <c r="B225" s="111" t="s">
        <v>112</v>
      </c>
      <c r="C225" s="112">
        <v>29.6</v>
      </c>
      <c r="D225" s="103" t="s">
        <v>235</v>
      </c>
      <c r="E225" s="103" t="s">
        <v>127</v>
      </c>
      <c r="F225" s="113" t="s">
        <v>16</v>
      </c>
      <c r="G225" s="113" t="s">
        <v>115</v>
      </c>
      <c r="H225" s="114"/>
      <c r="I225" s="110">
        <v>4</v>
      </c>
      <c r="J225" s="156"/>
      <c r="K225" s="112" t="s">
        <v>16</v>
      </c>
      <c r="L225" s="103" t="s">
        <v>16</v>
      </c>
      <c r="M225" s="115" t="s">
        <v>16</v>
      </c>
      <c r="N225" s="113" t="s">
        <v>16</v>
      </c>
      <c r="O225" s="113" t="s">
        <v>115</v>
      </c>
      <c r="P225" s="118"/>
      <c r="Q225" s="109"/>
      <c r="R225" s="109"/>
      <c r="S225" s="109"/>
      <c r="T225" s="109"/>
      <c r="U225" s="118"/>
      <c r="V225" s="120"/>
      <c r="W225" s="120"/>
      <c r="X225" s="120"/>
      <c r="Y225" s="120"/>
      <c r="Z225" s="120"/>
      <c r="AA225" s="120"/>
      <c r="AB225" s="121"/>
      <c r="AC225" s="120"/>
      <c r="AD225" s="118"/>
      <c r="AE225" s="13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42"/>
      <c r="BB225" s="120"/>
      <c r="BC225" s="142"/>
      <c r="BD225" s="120"/>
      <c r="BE225" s="142"/>
      <c r="BF225" s="120"/>
      <c r="BG225" s="142"/>
      <c r="BH225" s="120"/>
    </row>
    <row r="226" spans="1:60" ht="18.75" customHeight="1">
      <c r="A226" s="110">
        <v>5</v>
      </c>
      <c r="B226" s="156"/>
      <c r="C226" s="112" t="s">
        <v>16</v>
      </c>
      <c r="D226" s="103" t="s">
        <v>16</v>
      </c>
      <c r="E226" s="103" t="s">
        <v>16</v>
      </c>
      <c r="F226" s="113" t="s">
        <v>16</v>
      </c>
      <c r="G226" s="113" t="s">
        <v>115</v>
      </c>
      <c r="H226" s="114"/>
      <c r="I226" s="110">
        <v>5</v>
      </c>
      <c r="J226" s="156"/>
      <c r="K226" s="112" t="s">
        <v>16</v>
      </c>
      <c r="L226" s="103" t="s">
        <v>16</v>
      </c>
      <c r="M226" s="115" t="s">
        <v>16</v>
      </c>
      <c r="N226" s="113" t="s">
        <v>16</v>
      </c>
      <c r="O226" s="113" t="s">
        <v>115</v>
      </c>
      <c r="P226" s="118"/>
      <c r="Q226" s="109"/>
      <c r="R226" s="109"/>
      <c r="S226" s="109"/>
      <c r="T226" s="109"/>
      <c r="U226" s="118"/>
      <c r="V226" s="120"/>
      <c r="W226" s="120"/>
      <c r="X226" s="120"/>
      <c r="Y226" s="120"/>
      <c r="Z226" s="120"/>
      <c r="AA226" s="120"/>
      <c r="AB226" s="121"/>
      <c r="AC226" s="120"/>
      <c r="AD226" s="118"/>
      <c r="AE226" s="13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42"/>
      <c r="BB226" s="120"/>
      <c r="BC226" s="142"/>
      <c r="BD226" s="120"/>
      <c r="BE226" s="142"/>
      <c r="BF226" s="120"/>
      <c r="BG226" s="142"/>
      <c r="BH226" s="120"/>
    </row>
    <row r="227" spans="1:60" ht="18.75" customHeight="1">
      <c r="A227" s="110">
        <v>6</v>
      </c>
      <c r="B227" s="156"/>
      <c r="C227" s="112" t="s">
        <v>16</v>
      </c>
      <c r="D227" s="103" t="s">
        <v>16</v>
      </c>
      <c r="E227" s="103" t="s">
        <v>16</v>
      </c>
      <c r="F227" s="113" t="s">
        <v>16</v>
      </c>
      <c r="G227" s="113" t="s">
        <v>115</v>
      </c>
      <c r="H227" s="114"/>
      <c r="I227" s="110">
        <v>6</v>
      </c>
      <c r="J227" s="156"/>
      <c r="K227" s="112" t="s">
        <v>16</v>
      </c>
      <c r="L227" s="103" t="s">
        <v>16</v>
      </c>
      <c r="M227" s="115" t="s">
        <v>16</v>
      </c>
      <c r="N227" s="113" t="s">
        <v>16</v>
      </c>
      <c r="O227" s="113" t="s">
        <v>115</v>
      </c>
      <c r="P227" s="118"/>
      <c r="Q227" s="109"/>
      <c r="R227" s="109"/>
      <c r="S227" s="109"/>
      <c r="T227" s="109"/>
      <c r="U227" s="118"/>
      <c r="V227" s="120"/>
      <c r="W227" s="120"/>
      <c r="X227" s="120"/>
      <c r="Y227" s="120"/>
      <c r="Z227" s="120"/>
      <c r="AA227" s="120"/>
      <c r="AB227" s="121"/>
      <c r="AC227" s="120"/>
      <c r="AD227" s="118"/>
      <c r="AE227" s="13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42"/>
      <c r="BB227" s="120"/>
      <c r="BC227" s="142"/>
      <c r="BD227" s="120"/>
      <c r="BE227" s="142"/>
      <c r="BF227" s="120"/>
      <c r="BG227" s="142"/>
      <c r="BH227" s="120"/>
    </row>
    <row r="228" spans="1:60" ht="18.75" customHeight="1">
      <c r="A228" s="110">
        <v>7</v>
      </c>
      <c r="B228" s="156"/>
      <c r="C228" s="112" t="s">
        <v>16</v>
      </c>
      <c r="D228" s="103" t="s">
        <v>16</v>
      </c>
      <c r="E228" s="103" t="s">
        <v>16</v>
      </c>
      <c r="F228" s="113" t="s">
        <v>16</v>
      </c>
      <c r="G228" s="113" t="s">
        <v>115</v>
      </c>
      <c r="H228" s="114"/>
      <c r="I228" s="110">
        <v>7</v>
      </c>
      <c r="J228" s="156"/>
      <c r="K228" s="112" t="s">
        <v>16</v>
      </c>
      <c r="L228" s="103" t="s">
        <v>16</v>
      </c>
      <c r="M228" s="115" t="s">
        <v>16</v>
      </c>
      <c r="N228" s="113" t="s">
        <v>16</v>
      </c>
      <c r="O228" s="113" t="s">
        <v>115</v>
      </c>
      <c r="P228" s="118"/>
      <c r="Q228" s="109"/>
      <c r="R228" s="109"/>
      <c r="S228" s="109"/>
      <c r="T228" s="109"/>
      <c r="U228" s="118"/>
      <c r="V228" s="120"/>
      <c r="W228" s="120"/>
      <c r="X228" s="120"/>
      <c r="Y228" s="120"/>
      <c r="Z228" s="120"/>
      <c r="AA228" s="120"/>
      <c r="AB228" s="121"/>
      <c r="AC228" s="120"/>
      <c r="AD228" s="118"/>
      <c r="AE228" s="13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42"/>
      <c r="BB228" s="120"/>
      <c r="BC228" s="142"/>
      <c r="BD228" s="120"/>
      <c r="BE228" s="142"/>
      <c r="BF228" s="120"/>
      <c r="BG228" s="142"/>
      <c r="BH228" s="120"/>
    </row>
    <row r="229" spans="1:60" ht="18.75" customHeight="1">
      <c r="A229" s="110">
        <v>8</v>
      </c>
      <c r="B229" s="156"/>
      <c r="C229" s="112" t="s">
        <v>16</v>
      </c>
      <c r="D229" s="103" t="s">
        <v>16</v>
      </c>
      <c r="E229" s="103" t="s">
        <v>16</v>
      </c>
      <c r="F229" s="113" t="s">
        <v>16</v>
      </c>
      <c r="G229" s="113" t="s">
        <v>115</v>
      </c>
      <c r="H229" s="114"/>
      <c r="I229" s="110">
        <v>8</v>
      </c>
      <c r="J229" s="156"/>
      <c r="K229" s="112" t="s">
        <v>16</v>
      </c>
      <c r="L229" s="103" t="s">
        <v>16</v>
      </c>
      <c r="M229" s="115" t="s">
        <v>16</v>
      </c>
      <c r="N229" s="113" t="s">
        <v>16</v>
      </c>
      <c r="O229" s="113" t="s">
        <v>115</v>
      </c>
      <c r="P229" s="118"/>
      <c r="Q229" s="109"/>
      <c r="R229" s="109"/>
      <c r="S229" s="109"/>
      <c r="T229" s="109"/>
      <c r="U229" s="118"/>
      <c r="V229" s="120"/>
      <c r="W229" s="120"/>
      <c r="X229" s="120"/>
      <c r="Y229" s="120"/>
      <c r="Z229" s="120"/>
      <c r="AA229" s="120"/>
      <c r="AB229" s="121"/>
      <c r="AC229" s="120"/>
      <c r="AD229" s="118"/>
      <c r="AE229" s="130"/>
      <c r="AF229" s="120"/>
      <c r="AG229" s="118"/>
      <c r="AH229" s="120"/>
      <c r="AI229" s="120"/>
      <c r="AJ229" s="118"/>
      <c r="AK229" s="120"/>
      <c r="AL229" s="120"/>
      <c r="AM229" s="118"/>
      <c r="AN229" s="120"/>
      <c r="AO229" s="120"/>
      <c r="AP229" s="118"/>
      <c r="AQ229" s="120"/>
      <c r="AR229" s="120"/>
      <c r="AS229" s="118"/>
      <c r="AT229" s="120"/>
      <c r="AU229" s="120"/>
      <c r="AV229" s="118"/>
      <c r="AW229" s="120"/>
      <c r="AX229" s="120"/>
      <c r="AY229" s="118"/>
      <c r="AZ229" s="120"/>
      <c r="BA229" s="142"/>
      <c r="BB229" s="120"/>
      <c r="BC229" s="142"/>
      <c r="BD229" s="120"/>
      <c r="BE229" s="142"/>
      <c r="BF229" s="120"/>
      <c r="BG229" s="142"/>
      <c r="BH229" s="120"/>
    </row>
    <row r="230" spans="1:60" ht="18.75" customHeight="1">
      <c r="A230" s="105" t="s">
        <v>100</v>
      </c>
      <c r="B230" s="106" t="s">
        <v>151</v>
      </c>
      <c r="C230" s="106"/>
      <c r="D230" s="106"/>
      <c r="E230" s="106"/>
      <c r="F230" s="106"/>
      <c r="G230" s="106"/>
      <c r="H230" s="107"/>
      <c r="I230" s="105" t="s">
        <v>14</v>
      </c>
      <c r="J230" s="106" t="s">
        <v>151</v>
      </c>
      <c r="K230" s="106"/>
      <c r="L230" s="106"/>
      <c r="M230" s="106"/>
      <c r="N230" s="106"/>
      <c r="O230" s="106"/>
      <c r="P230" s="118"/>
      <c r="Q230" s="108"/>
      <c r="R230" s="108"/>
      <c r="S230" s="109"/>
      <c r="T230" s="109"/>
      <c r="U230" s="118"/>
      <c r="V230" s="120"/>
      <c r="W230" s="120"/>
      <c r="X230" s="120"/>
      <c r="Y230" s="120"/>
      <c r="Z230" s="120"/>
      <c r="AA230" s="120"/>
      <c r="AB230" s="121"/>
      <c r="AC230" s="120"/>
      <c r="AD230" s="118"/>
      <c r="AE230" s="130"/>
      <c r="AF230" s="120"/>
      <c r="AG230" s="118"/>
      <c r="AH230" s="120"/>
      <c r="AI230" s="120"/>
      <c r="AJ230" s="118"/>
      <c r="AK230" s="120"/>
      <c r="AL230" s="120"/>
      <c r="AM230" s="118"/>
      <c r="AN230" s="120"/>
      <c r="AO230" s="120"/>
      <c r="AP230" s="118"/>
      <c r="AQ230" s="120"/>
      <c r="AR230" s="120"/>
      <c r="AS230" s="118"/>
      <c r="AT230" s="120"/>
      <c r="AU230" s="120"/>
      <c r="AV230" s="118"/>
      <c r="AW230" s="120"/>
      <c r="AX230" s="120"/>
      <c r="AY230" s="118"/>
      <c r="AZ230" s="120"/>
      <c r="BA230" s="142"/>
      <c r="BB230" s="120"/>
      <c r="BC230" s="142"/>
      <c r="BD230" s="120"/>
      <c r="BE230" s="142"/>
      <c r="BF230" s="120"/>
      <c r="BG230" s="142"/>
      <c r="BH230" s="120"/>
    </row>
    <row r="231" spans="1:31" ht="18.75" customHeight="1">
      <c r="A231" s="110">
        <v>1</v>
      </c>
      <c r="B231" s="111" t="s">
        <v>113</v>
      </c>
      <c r="C231" s="112">
        <v>43.4</v>
      </c>
      <c r="D231" s="103" t="s">
        <v>236</v>
      </c>
      <c r="E231" s="103" t="s">
        <v>125</v>
      </c>
      <c r="F231" s="113" t="s">
        <v>164</v>
      </c>
      <c r="G231" s="113" t="s">
        <v>165</v>
      </c>
      <c r="H231" s="114"/>
      <c r="I231" s="110">
        <v>1</v>
      </c>
      <c r="J231" s="111" t="s">
        <v>103</v>
      </c>
      <c r="K231" s="112">
        <v>49.1</v>
      </c>
      <c r="L231" s="103" t="s">
        <v>239</v>
      </c>
      <c r="M231" s="115" t="s">
        <v>118</v>
      </c>
      <c r="N231" s="113" t="s">
        <v>16</v>
      </c>
      <c r="O231" s="113" t="s">
        <v>115</v>
      </c>
      <c r="P231" s="118"/>
      <c r="Q231" s="117"/>
      <c r="R231" s="117"/>
      <c r="S231" s="117"/>
      <c r="T231" s="117"/>
      <c r="U231" s="118"/>
      <c r="V231" s="119"/>
      <c r="W231" s="120"/>
      <c r="X231" s="120"/>
      <c r="Y231" s="120"/>
      <c r="Z231" s="120"/>
      <c r="AA231" s="120"/>
      <c r="AB231" s="121"/>
      <c r="AC231" s="120"/>
      <c r="AD231" s="118"/>
      <c r="AE231" s="138"/>
    </row>
    <row r="232" spans="1:46" ht="18.75" customHeight="1">
      <c r="A232" s="110">
        <v>2</v>
      </c>
      <c r="B232" s="111" t="s">
        <v>106</v>
      </c>
      <c r="C232" s="112">
        <v>44.8</v>
      </c>
      <c r="D232" s="103" t="s">
        <v>234</v>
      </c>
      <c r="E232" s="103" t="s">
        <v>119</v>
      </c>
      <c r="F232" s="113" t="s">
        <v>16</v>
      </c>
      <c r="G232" s="113" t="s">
        <v>165</v>
      </c>
      <c r="H232" s="114"/>
      <c r="I232" s="110">
        <v>2</v>
      </c>
      <c r="J232" s="156"/>
      <c r="K232" s="112" t="s">
        <v>16</v>
      </c>
      <c r="L232" s="103" t="s">
        <v>16</v>
      </c>
      <c r="M232" s="115" t="s">
        <v>16</v>
      </c>
      <c r="N232" s="113" t="s">
        <v>16</v>
      </c>
      <c r="O232" s="113" t="s">
        <v>115</v>
      </c>
      <c r="P232" s="116"/>
      <c r="Q232" s="109"/>
      <c r="R232" s="109"/>
      <c r="S232" s="109"/>
      <c r="T232" s="109"/>
      <c r="U232" s="118"/>
      <c r="V232" s="120"/>
      <c r="W232" s="120"/>
      <c r="X232" s="120"/>
      <c r="Y232" s="120"/>
      <c r="Z232" s="120"/>
      <c r="AA232" s="120"/>
      <c r="AB232" s="121"/>
      <c r="AC232" s="120"/>
      <c r="AD232" s="116"/>
      <c r="AE232" s="122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</row>
    <row r="233" spans="1:52" ht="18.75" customHeight="1">
      <c r="A233" s="110">
        <v>3</v>
      </c>
      <c r="B233" s="111" t="s">
        <v>100</v>
      </c>
      <c r="C233" s="112">
        <v>46.8</v>
      </c>
      <c r="D233" s="103" t="s">
        <v>240</v>
      </c>
      <c r="E233" s="103" t="s">
        <v>118</v>
      </c>
      <c r="F233" s="113" t="s">
        <v>16</v>
      </c>
      <c r="G233" s="113" t="s">
        <v>115</v>
      </c>
      <c r="H233" s="114"/>
      <c r="I233" s="110">
        <v>3</v>
      </c>
      <c r="J233" s="156"/>
      <c r="K233" s="112" t="s">
        <v>16</v>
      </c>
      <c r="L233" s="103" t="s">
        <v>16</v>
      </c>
      <c r="M233" s="115" t="s">
        <v>16</v>
      </c>
      <c r="N233" s="113" t="s">
        <v>16</v>
      </c>
      <c r="O233" s="113" t="s">
        <v>115</v>
      </c>
      <c r="P233" s="118"/>
      <c r="Q233" s="109"/>
      <c r="R233" s="109"/>
      <c r="S233" s="109"/>
      <c r="T233" s="109"/>
      <c r="U233" s="118"/>
      <c r="V233" s="120"/>
      <c r="W233" s="120"/>
      <c r="X233" s="120"/>
      <c r="Y233" s="120"/>
      <c r="Z233" s="120"/>
      <c r="AA233" s="120"/>
      <c r="AB233" s="121"/>
      <c r="AC233" s="120"/>
      <c r="AD233" s="118"/>
      <c r="AE233" s="153"/>
      <c r="AF233" s="125"/>
      <c r="AG233" s="125"/>
      <c r="AH233" s="139"/>
      <c r="AI233" s="140"/>
      <c r="AJ233" s="140"/>
      <c r="AK233" s="139"/>
      <c r="AL233" s="140"/>
      <c r="AM233" s="140"/>
      <c r="AN233" s="139"/>
      <c r="AO233" s="140"/>
      <c r="AP233" s="140"/>
      <c r="AQ233" s="139"/>
      <c r="AR233" s="140"/>
      <c r="AS233" s="140"/>
      <c r="AT233" s="139"/>
      <c r="AU233" s="140"/>
      <c r="AV233" s="140"/>
      <c r="AW233" s="139"/>
      <c r="AX233" s="122"/>
      <c r="AY233" s="122"/>
      <c r="AZ233" s="138"/>
    </row>
    <row r="234" spans="1:52" ht="18.75" customHeight="1">
      <c r="A234" s="110">
        <v>4</v>
      </c>
      <c r="B234" s="156"/>
      <c r="C234" s="112" t="s">
        <v>16</v>
      </c>
      <c r="D234" s="103" t="s">
        <v>16</v>
      </c>
      <c r="E234" s="103" t="s">
        <v>16</v>
      </c>
      <c r="F234" s="113" t="s">
        <v>16</v>
      </c>
      <c r="G234" s="113" t="s">
        <v>115</v>
      </c>
      <c r="H234" s="114"/>
      <c r="I234" s="110">
        <v>4</v>
      </c>
      <c r="J234" s="156"/>
      <c r="K234" s="112" t="s">
        <v>16</v>
      </c>
      <c r="L234" s="103" t="s">
        <v>16</v>
      </c>
      <c r="M234" s="115" t="s">
        <v>16</v>
      </c>
      <c r="N234" s="113" t="s">
        <v>16</v>
      </c>
      <c r="O234" s="113" t="s">
        <v>115</v>
      </c>
      <c r="P234" s="118"/>
      <c r="Q234" s="109"/>
      <c r="R234" s="109"/>
      <c r="S234" s="109"/>
      <c r="T234" s="109"/>
      <c r="U234" s="118"/>
      <c r="V234" s="120"/>
      <c r="W234" s="120"/>
      <c r="X234" s="120"/>
      <c r="Y234" s="120"/>
      <c r="Z234" s="120"/>
      <c r="AA234" s="120"/>
      <c r="AB234" s="121"/>
      <c r="AC234" s="120"/>
      <c r="AD234" s="118"/>
      <c r="AE234" s="13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18"/>
      <c r="AY234" s="118"/>
      <c r="AZ234" s="118"/>
    </row>
    <row r="235" spans="1:52" ht="18.75" customHeight="1">
      <c r="A235" s="110">
        <v>5</v>
      </c>
      <c r="B235" s="156"/>
      <c r="C235" s="112" t="s">
        <v>16</v>
      </c>
      <c r="D235" s="103" t="s">
        <v>16</v>
      </c>
      <c r="E235" s="103" t="s">
        <v>16</v>
      </c>
      <c r="F235" s="113" t="s">
        <v>16</v>
      </c>
      <c r="G235" s="113" t="s">
        <v>115</v>
      </c>
      <c r="H235" s="114"/>
      <c r="I235" s="110">
        <v>5</v>
      </c>
      <c r="J235" s="156"/>
      <c r="K235" s="112" t="s">
        <v>16</v>
      </c>
      <c r="L235" s="103" t="s">
        <v>16</v>
      </c>
      <c r="M235" s="115" t="s">
        <v>16</v>
      </c>
      <c r="N235" s="113" t="s">
        <v>16</v>
      </c>
      <c r="O235" s="113" t="s">
        <v>115</v>
      </c>
      <c r="P235" s="118"/>
      <c r="Q235" s="109"/>
      <c r="R235" s="109"/>
      <c r="S235" s="109"/>
      <c r="T235" s="109"/>
      <c r="U235" s="118"/>
      <c r="V235" s="120"/>
      <c r="W235" s="120"/>
      <c r="X235" s="120"/>
      <c r="Y235" s="120"/>
      <c r="Z235" s="120"/>
      <c r="AA235" s="120"/>
      <c r="AB235" s="121"/>
      <c r="AC235" s="120"/>
      <c r="AD235" s="118"/>
      <c r="AE235" s="13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18"/>
      <c r="AY235" s="118"/>
      <c r="AZ235" s="118"/>
    </row>
    <row r="236" spans="1:52" ht="18.75" customHeight="1">
      <c r="A236" s="110">
        <v>6</v>
      </c>
      <c r="B236" s="156"/>
      <c r="C236" s="112" t="s">
        <v>16</v>
      </c>
      <c r="D236" s="103" t="s">
        <v>16</v>
      </c>
      <c r="E236" s="103" t="s">
        <v>16</v>
      </c>
      <c r="F236" s="113" t="s">
        <v>16</v>
      </c>
      <c r="G236" s="113" t="s">
        <v>115</v>
      </c>
      <c r="H236" s="114"/>
      <c r="I236" s="110">
        <v>6</v>
      </c>
      <c r="J236" s="156"/>
      <c r="K236" s="112" t="s">
        <v>16</v>
      </c>
      <c r="L236" s="103" t="s">
        <v>16</v>
      </c>
      <c r="M236" s="115" t="s">
        <v>16</v>
      </c>
      <c r="N236" s="113" t="s">
        <v>16</v>
      </c>
      <c r="O236" s="113" t="s">
        <v>115</v>
      </c>
      <c r="P236" s="118"/>
      <c r="Q236" s="109"/>
      <c r="R236" s="109"/>
      <c r="S236" s="109"/>
      <c r="T236" s="109"/>
      <c r="U236" s="118"/>
      <c r="V236" s="120"/>
      <c r="W236" s="120"/>
      <c r="X236" s="120"/>
      <c r="Y236" s="120"/>
      <c r="Z236" s="120"/>
      <c r="AA236" s="120"/>
      <c r="AB236" s="121"/>
      <c r="AC236" s="120"/>
      <c r="AD236" s="118"/>
      <c r="AE236" s="13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18"/>
      <c r="AY236" s="118"/>
      <c r="AZ236" s="118"/>
    </row>
    <row r="237" spans="1:52" ht="18.75" customHeight="1">
      <c r="A237" s="110">
        <v>7</v>
      </c>
      <c r="B237" s="156"/>
      <c r="C237" s="112" t="s">
        <v>16</v>
      </c>
      <c r="D237" s="103" t="s">
        <v>16</v>
      </c>
      <c r="E237" s="103" t="s">
        <v>16</v>
      </c>
      <c r="F237" s="113" t="s">
        <v>16</v>
      </c>
      <c r="G237" s="113" t="s">
        <v>115</v>
      </c>
      <c r="H237" s="114"/>
      <c r="I237" s="110">
        <v>7</v>
      </c>
      <c r="J237" s="156"/>
      <c r="K237" s="112" t="s">
        <v>16</v>
      </c>
      <c r="L237" s="103" t="s">
        <v>16</v>
      </c>
      <c r="M237" s="115" t="s">
        <v>16</v>
      </c>
      <c r="N237" s="113" t="s">
        <v>16</v>
      </c>
      <c r="O237" s="113" t="s">
        <v>115</v>
      </c>
      <c r="P237" s="118"/>
      <c r="Q237" s="109"/>
      <c r="R237" s="109"/>
      <c r="S237" s="109"/>
      <c r="T237" s="109"/>
      <c r="U237" s="118"/>
      <c r="V237" s="120"/>
      <c r="W237" s="120"/>
      <c r="X237" s="120"/>
      <c r="Y237" s="120"/>
      <c r="Z237" s="120"/>
      <c r="AA237" s="120"/>
      <c r="AB237" s="121"/>
      <c r="AC237" s="120"/>
      <c r="AD237" s="118"/>
      <c r="AE237" s="13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18"/>
      <c r="AY237" s="118"/>
      <c r="AZ237" s="118"/>
    </row>
    <row r="238" spans="1:52" ht="18.75" customHeight="1">
      <c r="A238" s="110">
        <v>8</v>
      </c>
      <c r="B238" s="156"/>
      <c r="C238" s="112" t="s">
        <v>16</v>
      </c>
      <c r="D238" s="103" t="s">
        <v>16</v>
      </c>
      <c r="E238" s="103" t="s">
        <v>16</v>
      </c>
      <c r="F238" s="113" t="s">
        <v>16</v>
      </c>
      <c r="G238" s="113" t="s">
        <v>115</v>
      </c>
      <c r="H238" s="114"/>
      <c r="I238" s="110">
        <v>8</v>
      </c>
      <c r="J238" s="156"/>
      <c r="K238" s="112" t="s">
        <v>16</v>
      </c>
      <c r="L238" s="103" t="s">
        <v>16</v>
      </c>
      <c r="M238" s="115" t="s">
        <v>16</v>
      </c>
      <c r="N238" s="113" t="s">
        <v>16</v>
      </c>
      <c r="O238" s="113" t="s">
        <v>115</v>
      </c>
      <c r="P238" s="118"/>
      <c r="Q238" s="109"/>
      <c r="R238" s="109"/>
      <c r="S238" s="109"/>
      <c r="T238" s="109"/>
      <c r="U238" s="118"/>
      <c r="V238" s="120"/>
      <c r="W238" s="120"/>
      <c r="X238" s="120"/>
      <c r="Y238" s="120"/>
      <c r="Z238" s="120"/>
      <c r="AA238" s="120"/>
      <c r="AB238" s="121"/>
      <c r="AC238" s="120"/>
      <c r="AD238" s="118"/>
      <c r="AE238" s="13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18"/>
      <c r="AY238" s="118"/>
      <c r="AZ238" s="118"/>
    </row>
    <row r="239" spans="1:52" ht="18.75" customHeight="1">
      <c r="A239" s="105" t="s">
        <v>100</v>
      </c>
      <c r="B239" s="106" t="s">
        <v>152</v>
      </c>
      <c r="C239" s="106"/>
      <c r="D239" s="106"/>
      <c r="E239" s="106"/>
      <c r="F239" s="106"/>
      <c r="G239" s="106"/>
      <c r="H239" s="107"/>
      <c r="I239" s="105" t="s">
        <v>14</v>
      </c>
      <c r="J239" s="106" t="s">
        <v>152</v>
      </c>
      <c r="K239" s="106"/>
      <c r="L239" s="106"/>
      <c r="M239" s="106"/>
      <c r="N239" s="106"/>
      <c r="O239" s="106"/>
      <c r="P239" s="118"/>
      <c r="Q239" s="108"/>
      <c r="R239" s="108"/>
      <c r="S239" s="109"/>
      <c r="T239" s="109"/>
      <c r="U239" s="118"/>
      <c r="V239" s="120"/>
      <c r="W239" s="120"/>
      <c r="X239" s="120"/>
      <c r="Y239" s="120"/>
      <c r="Z239" s="120"/>
      <c r="AA239" s="120"/>
      <c r="AB239" s="121"/>
      <c r="AC239" s="120"/>
      <c r="AD239" s="118"/>
      <c r="AE239" s="13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18"/>
      <c r="AY239" s="118"/>
      <c r="AZ239" s="118"/>
    </row>
    <row r="240" spans="1:52" ht="18.75" customHeight="1">
      <c r="A240" s="110">
        <v>1</v>
      </c>
      <c r="B240" s="111" t="s">
        <v>104</v>
      </c>
      <c r="C240" s="137">
        <v>0.0017118055555555556</v>
      </c>
      <c r="D240" s="103" t="s">
        <v>241</v>
      </c>
      <c r="E240" s="103" t="s">
        <v>123</v>
      </c>
      <c r="F240" s="113" t="s">
        <v>16</v>
      </c>
      <c r="G240" s="113" t="s">
        <v>165</v>
      </c>
      <c r="H240" s="114"/>
      <c r="I240" s="110">
        <v>1</v>
      </c>
      <c r="J240" s="111"/>
      <c r="K240" s="137" t="s">
        <v>16</v>
      </c>
      <c r="L240" s="103" t="s">
        <v>16</v>
      </c>
      <c r="M240" s="115" t="s">
        <v>16</v>
      </c>
      <c r="N240" s="113" t="s">
        <v>16</v>
      </c>
      <c r="O240" s="113" t="s">
        <v>115</v>
      </c>
      <c r="P240" s="118"/>
      <c r="Q240" s="117"/>
      <c r="R240" s="117"/>
      <c r="S240" s="117"/>
      <c r="T240" s="117"/>
      <c r="U240" s="118"/>
      <c r="V240" s="119"/>
      <c r="W240" s="120"/>
      <c r="X240" s="120"/>
      <c r="Y240" s="120"/>
      <c r="Z240" s="120"/>
      <c r="AA240" s="120"/>
      <c r="AB240" s="121"/>
      <c r="AC240" s="120"/>
      <c r="AD240" s="118"/>
      <c r="AE240" s="13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18"/>
      <c r="AY240" s="118"/>
      <c r="AZ240" s="118"/>
    </row>
    <row r="241" spans="1:52" ht="18.75" customHeight="1">
      <c r="A241" s="110">
        <v>2</v>
      </c>
      <c r="B241" s="111" t="s">
        <v>113</v>
      </c>
      <c r="C241" s="137">
        <v>0.0017870370370370368</v>
      </c>
      <c r="D241" s="103" t="s">
        <v>242</v>
      </c>
      <c r="E241" s="103" t="s">
        <v>125</v>
      </c>
      <c r="F241" s="113" t="s">
        <v>16</v>
      </c>
      <c r="G241" s="113" t="s">
        <v>115</v>
      </c>
      <c r="H241" s="114"/>
      <c r="I241" s="110">
        <v>2</v>
      </c>
      <c r="J241" s="111"/>
      <c r="K241" s="137" t="s">
        <v>16</v>
      </c>
      <c r="L241" s="103" t="s">
        <v>16</v>
      </c>
      <c r="M241" s="115" t="s">
        <v>16</v>
      </c>
      <c r="N241" s="113" t="s">
        <v>16</v>
      </c>
      <c r="O241" s="113" t="s">
        <v>115</v>
      </c>
      <c r="P241" s="118"/>
      <c r="Q241" s="109"/>
      <c r="R241" s="109"/>
      <c r="S241" s="109"/>
      <c r="T241" s="109"/>
      <c r="U241" s="118"/>
      <c r="V241" s="120"/>
      <c r="W241" s="120"/>
      <c r="X241" s="120"/>
      <c r="Y241" s="120"/>
      <c r="Z241" s="120"/>
      <c r="AA241" s="120"/>
      <c r="AB241" s="121"/>
      <c r="AC241" s="120"/>
      <c r="AD241" s="118"/>
      <c r="AE241" s="13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18"/>
      <c r="AY241" s="118"/>
      <c r="AZ241" s="118"/>
    </row>
    <row r="242" spans="1:52" ht="18.75" customHeight="1">
      <c r="A242" s="110">
        <v>3</v>
      </c>
      <c r="B242" s="111" t="s">
        <v>100</v>
      </c>
      <c r="C242" s="137">
        <v>0.002298611111111111</v>
      </c>
      <c r="D242" s="103" t="s">
        <v>239</v>
      </c>
      <c r="E242" s="103" t="s">
        <v>118</v>
      </c>
      <c r="F242" s="113" t="s">
        <v>16</v>
      </c>
      <c r="G242" s="113" t="s">
        <v>115</v>
      </c>
      <c r="H242" s="114"/>
      <c r="I242" s="110">
        <v>3</v>
      </c>
      <c r="J242" s="111"/>
      <c r="K242" s="137" t="s">
        <v>16</v>
      </c>
      <c r="L242" s="103" t="s">
        <v>16</v>
      </c>
      <c r="M242" s="115" t="s">
        <v>16</v>
      </c>
      <c r="N242" s="113" t="s">
        <v>16</v>
      </c>
      <c r="O242" s="113" t="s">
        <v>115</v>
      </c>
      <c r="P242" s="118"/>
      <c r="Q242" s="109"/>
      <c r="R242" s="109"/>
      <c r="S242" s="109"/>
      <c r="T242" s="109"/>
      <c r="U242" s="118"/>
      <c r="V242" s="120"/>
      <c r="W242" s="120"/>
      <c r="X242" s="120"/>
      <c r="Y242" s="120"/>
      <c r="Z242" s="120"/>
      <c r="AA242" s="120"/>
      <c r="AB242" s="121"/>
      <c r="AC242" s="120"/>
      <c r="AD242" s="118"/>
      <c r="AE242" s="13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18"/>
      <c r="AY242" s="118"/>
      <c r="AZ242" s="118"/>
    </row>
    <row r="243" spans="1:52" ht="18.75" customHeight="1">
      <c r="A243" s="110">
        <v>4</v>
      </c>
      <c r="B243" s="111"/>
      <c r="C243" s="137" t="s">
        <v>16</v>
      </c>
      <c r="D243" s="103" t="s">
        <v>16</v>
      </c>
      <c r="E243" s="103" t="s">
        <v>16</v>
      </c>
      <c r="F243" s="113" t="s">
        <v>16</v>
      </c>
      <c r="G243" s="113" t="s">
        <v>115</v>
      </c>
      <c r="H243" s="114"/>
      <c r="I243" s="110">
        <v>4</v>
      </c>
      <c r="J243" s="111"/>
      <c r="K243" s="137" t="s">
        <v>16</v>
      </c>
      <c r="L243" s="103" t="s">
        <v>16</v>
      </c>
      <c r="M243" s="115" t="s">
        <v>16</v>
      </c>
      <c r="N243" s="113" t="s">
        <v>16</v>
      </c>
      <c r="O243" s="113" t="s">
        <v>115</v>
      </c>
      <c r="P243" s="118"/>
      <c r="Q243" s="109"/>
      <c r="R243" s="109"/>
      <c r="S243" s="109"/>
      <c r="T243" s="109"/>
      <c r="U243" s="118"/>
      <c r="V243" s="120"/>
      <c r="W243" s="120"/>
      <c r="X243" s="120"/>
      <c r="Y243" s="120"/>
      <c r="Z243" s="120"/>
      <c r="AA243" s="120"/>
      <c r="AB243" s="121"/>
      <c r="AC243" s="120"/>
      <c r="AD243" s="118"/>
      <c r="AE243" s="13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18"/>
      <c r="AY243" s="118"/>
      <c r="AZ243" s="118"/>
    </row>
    <row r="244" spans="1:52" ht="18.75" customHeight="1">
      <c r="A244" s="110">
        <v>5</v>
      </c>
      <c r="B244" s="111"/>
      <c r="C244" s="137" t="s">
        <v>16</v>
      </c>
      <c r="D244" s="103" t="s">
        <v>16</v>
      </c>
      <c r="E244" s="103" t="s">
        <v>16</v>
      </c>
      <c r="F244" s="113" t="s">
        <v>16</v>
      </c>
      <c r="G244" s="113" t="s">
        <v>115</v>
      </c>
      <c r="H244" s="114"/>
      <c r="I244" s="110">
        <v>5</v>
      </c>
      <c r="J244" s="111"/>
      <c r="K244" s="137" t="s">
        <v>16</v>
      </c>
      <c r="L244" s="103" t="s">
        <v>16</v>
      </c>
      <c r="M244" s="115" t="s">
        <v>16</v>
      </c>
      <c r="N244" s="113" t="s">
        <v>16</v>
      </c>
      <c r="O244" s="113" t="s">
        <v>115</v>
      </c>
      <c r="P244" s="118"/>
      <c r="Q244" s="109"/>
      <c r="R244" s="109"/>
      <c r="S244" s="109"/>
      <c r="T244" s="109"/>
      <c r="U244" s="118"/>
      <c r="V244" s="120"/>
      <c r="W244" s="120"/>
      <c r="X244" s="120"/>
      <c r="Y244" s="120"/>
      <c r="Z244" s="120"/>
      <c r="AA244" s="120"/>
      <c r="AB244" s="121"/>
      <c r="AC244" s="120"/>
      <c r="AD244" s="118"/>
      <c r="AE244" s="13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18"/>
      <c r="AY244" s="118"/>
      <c r="AZ244" s="118"/>
    </row>
    <row r="245" spans="1:52" ht="18.75" customHeight="1">
      <c r="A245" s="110">
        <v>6</v>
      </c>
      <c r="B245" s="111"/>
      <c r="C245" s="137" t="s">
        <v>16</v>
      </c>
      <c r="D245" s="103" t="s">
        <v>16</v>
      </c>
      <c r="E245" s="103" t="s">
        <v>16</v>
      </c>
      <c r="F245" s="113" t="s">
        <v>16</v>
      </c>
      <c r="G245" s="113" t="s">
        <v>115</v>
      </c>
      <c r="H245" s="114"/>
      <c r="I245" s="110">
        <v>6</v>
      </c>
      <c r="J245" s="111"/>
      <c r="K245" s="137" t="s">
        <v>16</v>
      </c>
      <c r="L245" s="103" t="s">
        <v>16</v>
      </c>
      <c r="M245" s="115" t="s">
        <v>16</v>
      </c>
      <c r="N245" s="113" t="s">
        <v>16</v>
      </c>
      <c r="O245" s="113" t="s">
        <v>115</v>
      </c>
      <c r="P245" s="118"/>
      <c r="Q245" s="109"/>
      <c r="R245" s="109"/>
      <c r="S245" s="109"/>
      <c r="T245" s="109"/>
      <c r="U245" s="118"/>
      <c r="V245" s="120"/>
      <c r="W245" s="120"/>
      <c r="X245" s="120"/>
      <c r="Y245" s="120"/>
      <c r="Z245" s="120"/>
      <c r="AA245" s="120"/>
      <c r="AB245" s="121"/>
      <c r="AC245" s="120"/>
      <c r="AD245" s="118"/>
      <c r="AE245" s="13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18"/>
      <c r="AY245" s="118"/>
      <c r="AZ245" s="118"/>
    </row>
    <row r="246" spans="1:52" ht="18.75" customHeight="1">
      <c r="A246" s="110">
        <v>7</v>
      </c>
      <c r="B246" s="111"/>
      <c r="C246" s="137" t="s">
        <v>16</v>
      </c>
      <c r="D246" s="103" t="s">
        <v>16</v>
      </c>
      <c r="E246" s="103" t="s">
        <v>16</v>
      </c>
      <c r="F246" s="113" t="s">
        <v>16</v>
      </c>
      <c r="G246" s="113" t="s">
        <v>115</v>
      </c>
      <c r="H246" s="114"/>
      <c r="I246" s="110">
        <v>7</v>
      </c>
      <c r="J246" s="111"/>
      <c r="K246" s="137" t="s">
        <v>16</v>
      </c>
      <c r="L246" s="103" t="s">
        <v>16</v>
      </c>
      <c r="M246" s="115" t="s">
        <v>16</v>
      </c>
      <c r="N246" s="113" t="s">
        <v>16</v>
      </c>
      <c r="O246" s="113" t="s">
        <v>115</v>
      </c>
      <c r="P246" s="118"/>
      <c r="Q246" s="109"/>
      <c r="R246" s="109"/>
      <c r="S246" s="109"/>
      <c r="T246" s="109"/>
      <c r="U246" s="118"/>
      <c r="V246" s="120"/>
      <c r="W246" s="120"/>
      <c r="X246" s="120"/>
      <c r="Y246" s="120"/>
      <c r="Z246" s="120"/>
      <c r="AA246" s="120"/>
      <c r="AB246" s="121"/>
      <c r="AC246" s="120"/>
      <c r="AD246" s="118"/>
      <c r="AE246" s="13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18"/>
      <c r="AY246" s="118"/>
      <c r="AZ246" s="118"/>
    </row>
    <row r="247" spans="1:52" ht="18.75" customHeight="1">
      <c r="A247" s="110">
        <v>8</v>
      </c>
      <c r="B247" s="111"/>
      <c r="C247" s="137" t="s">
        <v>16</v>
      </c>
      <c r="D247" s="103" t="s">
        <v>16</v>
      </c>
      <c r="E247" s="103" t="s">
        <v>16</v>
      </c>
      <c r="F247" s="113" t="s">
        <v>16</v>
      </c>
      <c r="G247" s="113" t="s">
        <v>115</v>
      </c>
      <c r="H247" s="114"/>
      <c r="I247" s="110">
        <v>8</v>
      </c>
      <c r="J247" s="111"/>
      <c r="K247" s="137" t="s">
        <v>16</v>
      </c>
      <c r="L247" s="103" t="s">
        <v>16</v>
      </c>
      <c r="M247" s="115" t="s">
        <v>16</v>
      </c>
      <c r="N247" s="113" t="s">
        <v>16</v>
      </c>
      <c r="O247" s="113" t="s">
        <v>115</v>
      </c>
      <c r="P247" s="118"/>
      <c r="Q247" s="109"/>
      <c r="R247" s="109"/>
      <c r="S247" s="109"/>
      <c r="T247" s="109"/>
      <c r="U247" s="118"/>
      <c r="V247" s="120"/>
      <c r="W247" s="120"/>
      <c r="X247" s="120"/>
      <c r="Y247" s="120"/>
      <c r="Z247" s="120"/>
      <c r="AA247" s="120"/>
      <c r="AB247" s="121"/>
      <c r="AC247" s="120"/>
      <c r="AD247" s="118"/>
      <c r="AE247" s="13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18"/>
      <c r="AY247" s="118"/>
      <c r="AZ247" s="118"/>
    </row>
    <row r="248" spans="1:52" ht="18.75" customHeight="1">
      <c r="A248" s="105" t="s">
        <v>100</v>
      </c>
      <c r="B248" s="106" t="s">
        <v>153</v>
      </c>
      <c r="C248" s="106"/>
      <c r="D248" s="106"/>
      <c r="E248" s="106"/>
      <c r="F248" s="106"/>
      <c r="G248" s="106"/>
      <c r="H248" s="107"/>
      <c r="I248" s="105" t="s">
        <v>14</v>
      </c>
      <c r="J248" s="106" t="s">
        <v>153</v>
      </c>
      <c r="K248" s="106"/>
      <c r="L248" s="106"/>
      <c r="M248" s="106"/>
      <c r="N248" s="106"/>
      <c r="O248" s="106"/>
      <c r="P248" s="118"/>
      <c r="Q248" s="108"/>
      <c r="R248" s="108"/>
      <c r="S248" s="109"/>
      <c r="T248" s="109"/>
      <c r="U248" s="118"/>
      <c r="V248" s="120"/>
      <c r="W248" s="120"/>
      <c r="X248" s="120"/>
      <c r="Y248" s="120"/>
      <c r="Z248" s="120"/>
      <c r="AA248" s="120"/>
      <c r="AB248" s="121"/>
      <c r="AC248" s="120"/>
      <c r="AD248" s="118"/>
      <c r="AE248" s="130"/>
      <c r="AF248" s="120"/>
      <c r="AG248" s="118"/>
      <c r="AH248" s="120"/>
      <c r="AI248" s="120"/>
      <c r="AJ248" s="118"/>
      <c r="AK248" s="120"/>
      <c r="AL248" s="120"/>
      <c r="AM248" s="118"/>
      <c r="AN248" s="120"/>
      <c r="AO248" s="120"/>
      <c r="AP248" s="118"/>
      <c r="AQ248" s="120"/>
      <c r="AR248" s="120"/>
      <c r="AS248" s="118"/>
      <c r="AT248" s="120"/>
      <c r="AU248" s="120"/>
      <c r="AV248" s="118"/>
      <c r="AW248" s="120"/>
      <c r="AX248" s="134"/>
      <c r="AY248" s="134"/>
      <c r="AZ248" s="134"/>
    </row>
    <row r="249" spans="1:52" ht="18.75" customHeight="1">
      <c r="A249" s="110">
        <v>1</v>
      </c>
      <c r="B249" s="111" t="s">
        <v>113</v>
      </c>
      <c r="C249" s="137">
        <v>0.0036631944444444446</v>
      </c>
      <c r="D249" s="103" t="s">
        <v>242</v>
      </c>
      <c r="E249" s="103" t="s">
        <v>125</v>
      </c>
      <c r="F249" s="113" t="s">
        <v>16</v>
      </c>
      <c r="G249" s="113" t="s">
        <v>115</v>
      </c>
      <c r="H249" s="114"/>
      <c r="I249" s="110">
        <v>1</v>
      </c>
      <c r="J249" s="111"/>
      <c r="K249" s="137" t="s">
        <v>16</v>
      </c>
      <c r="L249" s="103" t="s">
        <v>16</v>
      </c>
      <c r="M249" s="115" t="s">
        <v>16</v>
      </c>
      <c r="N249" s="113" t="s">
        <v>16</v>
      </c>
      <c r="O249" s="113" t="s">
        <v>115</v>
      </c>
      <c r="P249" s="118"/>
      <c r="Q249" s="117"/>
      <c r="R249" s="117"/>
      <c r="S249" s="117"/>
      <c r="T249" s="117"/>
      <c r="U249" s="118"/>
      <c r="V249" s="119"/>
      <c r="W249" s="120"/>
      <c r="X249" s="120"/>
      <c r="Y249" s="120"/>
      <c r="Z249" s="120"/>
      <c r="AA249" s="120"/>
      <c r="AB249" s="121"/>
      <c r="AC249" s="120"/>
      <c r="AD249" s="118"/>
      <c r="AE249" s="130"/>
      <c r="AF249" s="120"/>
      <c r="AG249" s="118"/>
      <c r="AH249" s="120"/>
      <c r="AI249" s="120"/>
      <c r="AJ249" s="118"/>
      <c r="AK249" s="120"/>
      <c r="AL249" s="120"/>
      <c r="AM249" s="118"/>
      <c r="AN249" s="120"/>
      <c r="AO249" s="120"/>
      <c r="AP249" s="118"/>
      <c r="AQ249" s="120"/>
      <c r="AR249" s="120"/>
      <c r="AS249" s="118"/>
      <c r="AT249" s="120"/>
      <c r="AU249" s="120"/>
      <c r="AV249" s="118"/>
      <c r="AW249" s="120"/>
      <c r="AX249" s="118"/>
      <c r="AY249" s="118"/>
      <c r="AZ249" s="118"/>
    </row>
    <row r="250" spans="1:31" ht="18.75" customHeight="1">
      <c r="A250" s="110">
        <v>2</v>
      </c>
      <c r="B250" s="111"/>
      <c r="C250" s="137" t="s">
        <v>16</v>
      </c>
      <c r="D250" s="103" t="s">
        <v>16</v>
      </c>
      <c r="E250" s="103" t="s">
        <v>16</v>
      </c>
      <c r="F250" s="113" t="s">
        <v>16</v>
      </c>
      <c r="G250" s="113" t="s">
        <v>115</v>
      </c>
      <c r="H250" s="114"/>
      <c r="I250" s="110">
        <v>2</v>
      </c>
      <c r="J250" s="111"/>
      <c r="K250" s="137" t="s">
        <v>16</v>
      </c>
      <c r="L250" s="103" t="s">
        <v>16</v>
      </c>
      <c r="M250" s="115" t="s">
        <v>16</v>
      </c>
      <c r="N250" s="113" t="s">
        <v>16</v>
      </c>
      <c r="O250" s="113" t="s">
        <v>115</v>
      </c>
      <c r="P250" s="118"/>
      <c r="Q250" s="109"/>
      <c r="R250" s="109"/>
      <c r="S250" s="109"/>
      <c r="T250" s="109"/>
      <c r="U250" s="118"/>
      <c r="V250" s="120"/>
      <c r="W250" s="120"/>
      <c r="X250" s="120"/>
      <c r="Y250" s="120"/>
      <c r="Z250" s="120"/>
      <c r="AA250" s="120"/>
      <c r="AB250" s="121"/>
      <c r="AC250" s="120"/>
      <c r="AD250" s="118"/>
      <c r="AE250" s="138"/>
    </row>
    <row r="251" spans="1:31" ht="18.75" customHeight="1">
      <c r="A251" s="110">
        <v>3</v>
      </c>
      <c r="B251" s="111"/>
      <c r="C251" s="137" t="s">
        <v>16</v>
      </c>
      <c r="D251" s="103" t="s">
        <v>16</v>
      </c>
      <c r="E251" s="103" t="s">
        <v>16</v>
      </c>
      <c r="F251" s="113" t="s">
        <v>16</v>
      </c>
      <c r="G251" s="113" t="s">
        <v>115</v>
      </c>
      <c r="H251" s="114"/>
      <c r="I251" s="110">
        <v>3</v>
      </c>
      <c r="J251" s="111"/>
      <c r="K251" s="137" t="s">
        <v>16</v>
      </c>
      <c r="L251" s="103" t="s">
        <v>16</v>
      </c>
      <c r="M251" s="115" t="s">
        <v>16</v>
      </c>
      <c r="N251" s="113" t="s">
        <v>16</v>
      </c>
      <c r="O251" s="113" t="s">
        <v>115</v>
      </c>
      <c r="P251" s="118"/>
      <c r="Q251" s="109"/>
      <c r="R251" s="109"/>
      <c r="S251" s="109"/>
      <c r="T251" s="109"/>
      <c r="U251" s="118"/>
      <c r="V251" s="120"/>
      <c r="W251" s="120"/>
      <c r="X251" s="120"/>
      <c r="Y251" s="120"/>
      <c r="Z251" s="120"/>
      <c r="AA251" s="120"/>
      <c r="AB251" s="121"/>
      <c r="AC251" s="120"/>
      <c r="AD251" s="118"/>
      <c r="AE251" s="138"/>
    </row>
    <row r="252" spans="1:48" ht="18.75" customHeight="1">
      <c r="A252" s="110">
        <v>4</v>
      </c>
      <c r="B252" s="111"/>
      <c r="C252" s="137" t="s">
        <v>16</v>
      </c>
      <c r="D252" s="103" t="s">
        <v>16</v>
      </c>
      <c r="E252" s="103" t="s">
        <v>16</v>
      </c>
      <c r="F252" s="113" t="s">
        <v>16</v>
      </c>
      <c r="G252" s="113" t="s">
        <v>115</v>
      </c>
      <c r="H252" s="114"/>
      <c r="I252" s="110">
        <v>4</v>
      </c>
      <c r="J252" s="111"/>
      <c r="K252" s="137" t="s">
        <v>16</v>
      </c>
      <c r="L252" s="103" t="s">
        <v>16</v>
      </c>
      <c r="M252" s="115" t="s">
        <v>16</v>
      </c>
      <c r="N252" s="113" t="s">
        <v>16</v>
      </c>
      <c r="O252" s="113" t="s">
        <v>115</v>
      </c>
      <c r="P252" s="118"/>
      <c r="Q252" s="109"/>
      <c r="R252" s="109"/>
      <c r="S252" s="109"/>
      <c r="T252" s="109"/>
      <c r="U252" s="118"/>
      <c r="V252" s="120"/>
      <c r="W252" s="120"/>
      <c r="X252" s="120"/>
      <c r="Y252" s="120"/>
      <c r="Z252" s="120"/>
      <c r="AA252" s="120"/>
      <c r="AB252" s="121"/>
      <c r="AC252" s="120"/>
      <c r="AD252" s="118"/>
      <c r="AE252" s="138"/>
      <c r="AF252" s="142"/>
      <c r="AG252" s="142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42"/>
      <c r="AV252" s="143"/>
    </row>
    <row r="253" spans="1:48" ht="18.75" customHeight="1">
      <c r="A253" s="110">
        <v>5</v>
      </c>
      <c r="B253" s="111"/>
      <c r="C253" s="137" t="s">
        <v>16</v>
      </c>
      <c r="D253" s="103" t="s">
        <v>16</v>
      </c>
      <c r="E253" s="103" t="s">
        <v>16</v>
      </c>
      <c r="F253" s="113" t="s">
        <v>16</v>
      </c>
      <c r="G253" s="113" t="s">
        <v>115</v>
      </c>
      <c r="H253" s="114"/>
      <c r="I253" s="110">
        <v>5</v>
      </c>
      <c r="J253" s="111"/>
      <c r="K253" s="137" t="s">
        <v>16</v>
      </c>
      <c r="L253" s="103" t="s">
        <v>16</v>
      </c>
      <c r="M253" s="115" t="s">
        <v>16</v>
      </c>
      <c r="N253" s="113" t="s">
        <v>16</v>
      </c>
      <c r="O253" s="113" t="s">
        <v>115</v>
      </c>
      <c r="P253" s="118"/>
      <c r="Q253" s="109"/>
      <c r="R253" s="109"/>
      <c r="S253" s="109"/>
      <c r="T253" s="109"/>
      <c r="U253" s="118"/>
      <c r="V253" s="120"/>
      <c r="W253" s="120"/>
      <c r="X253" s="120"/>
      <c r="Y253" s="120"/>
      <c r="Z253" s="120"/>
      <c r="AA253" s="120"/>
      <c r="AB253" s="121"/>
      <c r="AC253" s="120"/>
      <c r="AD253" s="118"/>
      <c r="AE253" s="138"/>
      <c r="AF253" s="142"/>
      <c r="AG253" s="142"/>
      <c r="AH253" s="109"/>
      <c r="AI253" s="109"/>
      <c r="AJ253" s="109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54"/>
    </row>
    <row r="254" spans="1:48" ht="18.75" customHeight="1">
      <c r="A254" s="110">
        <v>6</v>
      </c>
      <c r="B254" s="111"/>
      <c r="C254" s="137" t="s">
        <v>16</v>
      </c>
      <c r="D254" s="103" t="s">
        <v>16</v>
      </c>
      <c r="E254" s="103" t="s">
        <v>16</v>
      </c>
      <c r="F254" s="113" t="s">
        <v>16</v>
      </c>
      <c r="G254" s="113" t="s">
        <v>115</v>
      </c>
      <c r="H254" s="114"/>
      <c r="I254" s="110">
        <v>6</v>
      </c>
      <c r="J254" s="111"/>
      <c r="K254" s="137" t="s">
        <v>16</v>
      </c>
      <c r="L254" s="103" t="s">
        <v>16</v>
      </c>
      <c r="M254" s="115" t="s">
        <v>16</v>
      </c>
      <c r="N254" s="113" t="s">
        <v>16</v>
      </c>
      <c r="O254" s="113" t="s">
        <v>115</v>
      </c>
      <c r="P254" s="118"/>
      <c r="Q254" s="109"/>
      <c r="R254" s="109"/>
      <c r="S254" s="109"/>
      <c r="T254" s="109"/>
      <c r="U254" s="118"/>
      <c r="V254" s="120"/>
      <c r="W254" s="120"/>
      <c r="X254" s="120"/>
      <c r="Y254" s="120"/>
      <c r="Z254" s="120"/>
      <c r="AA254" s="120"/>
      <c r="AB254" s="121"/>
      <c r="AC254" s="120"/>
      <c r="AD254" s="118"/>
      <c r="AE254" s="138"/>
      <c r="AF254" s="142"/>
      <c r="AG254" s="142"/>
      <c r="AH254" s="109"/>
      <c r="AI254" s="109"/>
      <c r="AJ254" s="109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54"/>
    </row>
    <row r="255" spans="1:48" ht="18.75" customHeight="1">
      <c r="A255" s="110">
        <v>7</v>
      </c>
      <c r="B255" s="111"/>
      <c r="C255" s="137" t="s">
        <v>16</v>
      </c>
      <c r="D255" s="103" t="s">
        <v>16</v>
      </c>
      <c r="E255" s="103" t="s">
        <v>16</v>
      </c>
      <c r="F255" s="113" t="s">
        <v>16</v>
      </c>
      <c r="G255" s="113" t="s">
        <v>115</v>
      </c>
      <c r="H255" s="114"/>
      <c r="I255" s="110">
        <v>7</v>
      </c>
      <c r="J255" s="111"/>
      <c r="K255" s="137" t="s">
        <v>16</v>
      </c>
      <c r="L255" s="103" t="s">
        <v>16</v>
      </c>
      <c r="M255" s="115" t="s">
        <v>16</v>
      </c>
      <c r="N255" s="113" t="s">
        <v>16</v>
      </c>
      <c r="O255" s="113" t="s">
        <v>115</v>
      </c>
      <c r="P255" s="118"/>
      <c r="Q255" s="109"/>
      <c r="R255" s="109"/>
      <c r="S255" s="109"/>
      <c r="T255" s="109"/>
      <c r="U255" s="118"/>
      <c r="V255" s="120"/>
      <c r="W255" s="120"/>
      <c r="X255" s="120"/>
      <c r="Y255" s="120"/>
      <c r="Z255" s="120"/>
      <c r="AA255" s="120"/>
      <c r="AB255" s="121"/>
      <c r="AC255" s="120"/>
      <c r="AD255" s="118"/>
      <c r="AE255" s="138"/>
      <c r="AF255" s="142"/>
      <c r="AG255" s="142"/>
      <c r="AH255" s="109"/>
      <c r="AI255" s="109"/>
      <c r="AJ255" s="109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54"/>
    </row>
    <row r="256" spans="1:52" ht="18.75" customHeight="1">
      <c r="A256" s="110">
        <v>8</v>
      </c>
      <c r="B256" s="111"/>
      <c r="C256" s="137" t="s">
        <v>16</v>
      </c>
      <c r="D256" s="103" t="s">
        <v>16</v>
      </c>
      <c r="E256" s="103" t="s">
        <v>16</v>
      </c>
      <c r="F256" s="113" t="s">
        <v>16</v>
      </c>
      <c r="G256" s="113" t="s">
        <v>115</v>
      </c>
      <c r="H256" s="114"/>
      <c r="I256" s="110">
        <v>8</v>
      </c>
      <c r="J256" s="111"/>
      <c r="K256" s="137" t="s">
        <v>16</v>
      </c>
      <c r="L256" s="103" t="s">
        <v>16</v>
      </c>
      <c r="M256" s="115" t="s">
        <v>16</v>
      </c>
      <c r="N256" s="113" t="s">
        <v>16</v>
      </c>
      <c r="O256" s="113" t="s">
        <v>115</v>
      </c>
      <c r="P256" s="118"/>
      <c r="Q256" s="109"/>
      <c r="R256" s="109"/>
      <c r="S256" s="109"/>
      <c r="T256" s="109"/>
      <c r="U256" s="118"/>
      <c r="V256" s="120"/>
      <c r="W256" s="120"/>
      <c r="X256" s="120"/>
      <c r="Y256" s="120"/>
      <c r="Z256" s="120"/>
      <c r="AA256" s="120"/>
      <c r="AB256" s="121"/>
      <c r="AC256" s="120"/>
      <c r="AD256" s="118"/>
      <c r="AE256" s="138"/>
      <c r="AF256" s="120"/>
      <c r="AG256" s="120"/>
      <c r="AH256" s="109"/>
      <c r="AI256" s="109"/>
      <c r="AJ256" s="109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55"/>
      <c r="AW256" s="118"/>
      <c r="AX256" s="118"/>
      <c r="AY256" s="118"/>
      <c r="AZ256" s="118"/>
    </row>
    <row r="257" spans="1:52" ht="18.75" customHeight="1">
      <c r="A257" s="105" t="s">
        <v>100</v>
      </c>
      <c r="B257" s="106" t="s">
        <v>154</v>
      </c>
      <c r="C257" s="106"/>
      <c r="D257" s="106"/>
      <c r="E257" s="106"/>
      <c r="F257" s="106"/>
      <c r="G257" s="106"/>
      <c r="H257" s="107"/>
      <c r="I257" s="105" t="s">
        <v>14</v>
      </c>
      <c r="J257" s="106" t="s">
        <v>154</v>
      </c>
      <c r="K257" s="106"/>
      <c r="L257" s="106"/>
      <c r="M257" s="106"/>
      <c r="N257" s="106"/>
      <c r="O257" s="106"/>
      <c r="P257" s="118"/>
      <c r="Q257" s="108"/>
      <c r="R257" s="108"/>
      <c r="S257" s="109"/>
      <c r="T257" s="109"/>
      <c r="U257" s="118"/>
      <c r="V257" s="120"/>
      <c r="W257" s="120"/>
      <c r="X257" s="120"/>
      <c r="Y257" s="120"/>
      <c r="Z257" s="120"/>
      <c r="AA257" s="120"/>
      <c r="AB257" s="121"/>
      <c r="AC257" s="120"/>
      <c r="AD257" s="118"/>
      <c r="AE257" s="138"/>
      <c r="AF257" s="120"/>
      <c r="AG257" s="120"/>
      <c r="AH257" s="109"/>
      <c r="AI257" s="109"/>
      <c r="AJ257" s="109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55"/>
      <c r="AW257" s="118"/>
      <c r="AX257" s="118"/>
      <c r="AY257" s="118"/>
      <c r="AZ257" s="118"/>
    </row>
    <row r="258" spans="1:52" ht="18.75" customHeight="1">
      <c r="A258" s="110">
        <v>1</v>
      </c>
      <c r="B258" s="156"/>
      <c r="C258" s="112" t="s">
        <v>16</v>
      </c>
      <c r="D258" s="103" t="s">
        <v>16</v>
      </c>
      <c r="E258" s="103" t="s">
        <v>16</v>
      </c>
      <c r="F258" s="113" t="s">
        <v>16</v>
      </c>
      <c r="G258" s="113" t="s">
        <v>115</v>
      </c>
      <c r="H258" s="114"/>
      <c r="I258" s="110">
        <v>1</v>
      </c>
      <c r="J258" s="156"/>
      <c r="K258" s="112" t="s">
        <v>16</v>
      </c>
      <c r="L258" s="103" t="s">
        <v>16</v>
      </c>
      <c r="M258" s="115" t="s">
        <v>16</v>
      </c>
      <c r="N258" s="113" t="s">
        <v>16</v>
      </c>
      <c r="O258" s="113" t="s">
        <v>115</v>
      </c>
      <c r="P258" s="118"/>
      <c r="Q258" s="117"/>
      <c r="R258" s="117"/>
      <c r="S258" s="117"/>
      <c r="T258" s="117"/>
      <c r="U258" s="118"/>
      <c r="V258" s="119"/>
      <c r="W258" s="120"/>
      <c r="X258" s="120"/>
      <c r="Y258" s="120"/>
      <c r="Z258" s="120"/>
      <c r="AA258" s="120"/>
      <c r="AB258" s="121"/>
      <c r="AC258" s="120"/>
      <c r="AD258" s="118"/>
      <c r="AE258" s="138"/>
      <c r="AF258" s="125"/>
      <c r="AG258" s="125"/>
      <c r="AH258" s="109"/>
      <c r="AI258" s="109"/>
      <c r="AJ258" s="109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54"/>
      <c r="AW258" s="118"/>
      <c r="AX258" s="118"/>
      <c r="AY258" s="118"/>
      <c r="AZ258" s="118"/>
    </row>
    <row r="259" spans="1:52" ht="18.75" customHeight="1">
      <c r="A259" s="110">
        <v>2</v>
      </c>
      <c r="B259" s="156"/>
      <c r="C259" s="112" t="s">
        <v>16</v>
      </c>
      <c r="D259" s="103" t="s">
        <v>16</v>
      </c>
      <c r="E259" s="103" t="s">
        <v>16</v>
      </c>
      <c r="F259" s="113" t="s">
        <v>16</v>
      </c>
      <c r="G259" s="113" t="s">
        <v>115</v>
      </c>
      <c r="H259" s="114"/>
      <c r="I259" s="110">
        <v>2</v>
      </c>
      <c r="J259" s="156"/>
      <c r="K259" s="112" t="s">
        <v>16</v>
      </c>
      <c r="L259" s="103" t="s">
        <v>16</v>
      </c>
      <c r="M259" s="115" t="s">
        <v>16</v>
      </c>
      <c r="N259" s="113" t="s">
        <v>16</v>
      </c>
      <c r="O259" s="113" t="s">
        <v>115</v>
      </c>
      <c r="P259" s="118"/>
      <c r="Q259" s="109"/>
      <c r="R259" s="109"/>
      <c r="S259" s="109"/>
      <c r="T259" s="109"/>
      <c r="U259" s="118"/>
      <c r="V259" s="120"/>
      <c r="W259" s="120"/>
      <c r="X259" s="120"/>
      <c r="Y259" s="120"/>
      <c r="Z259" s="120"/>
      <c r="AA259" s="120"/>
      <c r="AB259" s="121"/>
      <c r="AC259" s="120"/>
      <c r="AD259" s="118"/>
      <c r="AE259" s="138"/>
      <c r="AF259" s="120"/>
      <c r="AG259" s="120"/>
      <c r="AH259" s="109"/>
      <c r="AI259" s="109"/>
      <c r="AJ259" s="109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54"/>
      <c r="AW259" s="118"/>
      <c r="AX259" s="118"/>
      <c r="AY259" s="118"/>
      <c r="AZ259" s="118"/>
    </row>
    <row r="260" spans="1:52" ht="18.75" customHeight="1">
      <c r="A260" s="110">
        <v>3</v>
      </c>
      <c r="B260" s="156"/>
      <c r="C260" s="112" t="s">
        <v>16</v>
      </c>
      <c r="D260" s="103" t="s">
        <v>16</v>
      </c>
      <c r="E260" s="103" t="s">
        <v>16</v>
      </c>
      <c r="F260" s="113" t="s">
        <v>16</v>
      </c>
      <c r="G260" s="113" t="s">
        <v>115</v>
      </c>
      <c r="H260" s="114"/>
      <c r="I260" s="110">
        <v>3</v>
      </c>
      <c r="J260" s="156"/>
      <c r="K260" s="112" t="s">
        <v>16</v>
      </c>
      <c r="L260" s="103" t="s">
        <v>16</v>
      </c>
      <c r="M260" s="115" t="s">
        <v>16</v>
      </c>
      <c r="N260" s="113" t="s">
        <v>16</v>
      </c>
      <c r="O260" s="113" t="s">
        <v>115</v>
      </c>
      <c r="P260" s="118"/>
      <c r="Q260" s="109"/>
      <c r="R260" s="109"/>
      <c r="S260" s="109"/>
      <c r="T260" s="109"/>
      <c r="U260" s="118"/>
      <c r="V260" s="120"/>
      <c r="W260" s="120"/>
      <c r="X260" s="120"/>
      <c r="Y260" s="120"/>
      <c r="Z260" s="120"/>
      <c r="AA260" s="120"/>
      <c r="AB260" s="121"/>
      <c r="AC260" s="120"/>
      <c r="AD260" s="118"/>
      <c r="AE260" s="138"/>
      <c r="AF260" s="120"/>
      <c r="AG260" s="120"/>
      <c r="AH260" s="109"/>
      <c r="AI260" s="109"/>
      <c r="AJ260" s="109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54"/>
      <c r="AW260" s="118"/>
      <c r="AX260" s="118"/>
      <c r="AY260" s="118"/>
      <c r="AZ260" s="118"/>
    </row>
    <row r="261" spans="1:52" ht="18.75" customHeight="1">
      <c r="A261" s="110">
        <v>4</v>
      </c>
      <c r="B261" s="156"/>
      <c r="C261" s="112" t="s">
        <v>16</v>
      </c>
      <c r="D261" s="103" t="s">
        <v>16</v>
      </c>
      <c r="E261" s="103" t="s">
        <v>16</v>
      </c>
      <c r="F261" s="113" t="s">
        <v>16</v>
      </c>
      <c r="G261" s="113" t="s">
        <v>115</v>
      </c>
      <c r="H261" s="114"/>
      <c r="I261" s="110">
        <v>4</v>
      </c>
      <c r="J261" s="156"/>
      <c r="K261" s="112" t="s">
        <v>16</v>
      </c>
      <c r="L261" s="103" t="s">
        <v>16</v>
      </c>
      <c r="M261" s="115" t="s">
        <v>16</v>
      </c>
      <c r="N261" s="113" t="s">
        <v>16</v>
      </c>
      <c r="O261" s="113" t="s">
        <v>115</v>
      </c>
      <c r="P261" s="118"/>
      <c r="Q261" s="109"/>
      <c r="R261" s="109"/>
      <c r="S261" s="109"/>
      <c r="T261" s="109"/>
      <c r="U261" s="118"/>
      <c r="V261" s="120"/>
      <c r="W261" s="120"/>
      <c r="X261" s="120"/>
      <c r="Y261" s="120"/>
      <c r="Z261" s="120"/>
      <c r="AA261" s="120"/>
      <c r="AB261" s="121"/>
      <c r="AC261" s="120"/>
      <c r="AD261" s="118"/>
      <c r="AE261" s="138"/>
      <c r="AF261" s="120"/>
      <c r="AG261" s="120"/>
      <c r="AH261" s="109"/>
      <c r="AI261" s="109"/>
      <c r="AJ261" s="109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54"/>
      <c r="AW261" s="118"/>
      <c r="AX261" s="118"/>
      <c r="AY261" s="118"/>
      <c r="AZ261" s="118"/>
    </row>
    <row r="262" spans="1:52" ht="18.75" customHeight="1">
      <c r="A262" s="110">
        <v>5</v>
      </c>
      <c r="B262" s="156"/>
      <c r="C262" s="112" t="s">
        <v>16</v>
      </c>
      <c r="D262" s="103" t="s">
        <v>16</v>
      </c>
      <c r="E262" s="103" t="s">
        <v>16</v>
      </c>
      <c r="F262" s="113" t="s">
        <v>16</v>
      </c>
      <c r="G262" s="113" t="s">
        <v>115</v>
      </c>
      <c r="H262" s="114"/>
      <c r="I262" s="110">
        <v>5</v>
      </c>
      <c r="J262" s="156"/>
      <c r="K262" s="112" t="s">
        <v>16</v>
      </c>
      <c r="L262" s="103" t="s">
        <v>16</v>
      </c>
      <c r="M262" s="115" t="s">
        <v>16</v>
      </c>
      <c r="N262" s="113" t="s">
        <v>16</v>
      </c>
      <c r="O262" s="113" t="s">
        <v>115</v>
      </c>
      <c r="P262" s="118"/>
      <c r="Q262" s="109"/>
      <c r="R262" s="109"/>
      <c r="S262" s="109"/>
      <c r="T262" s="109"/>
      <c r="U262" s="118"/>
      <c r="V262" s="120"/>
      <c r="W262" s="120"/>
      <c r="X262" s="120"/>
      <c r="Y262" s="120"/>
      <c r="Z262" s="120"/>
      <c r="AA262" s="120"/>
      <c r="AB262" s="121"/>
      <c r="AC262" s="120"/>
      <c r="AD262" s="118"/>
      <c r="AE262" s="138"/>
      <c r="AF262" s="120"/>
      <c r="AG262" s="120"/>
      <c r="AH262" s="109"/>
      <c r="AI262" s="109"/>
      <c r="AJ262" s="109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54"/>
      <c r="AW262" s="118"/>
      <c r="AX262" s="118"/>
      <c r="AY262" s="118"/>
      <c r="AZ262" s="118"/>
    </row>
    <row r="263" spans="1:52" ht="18.75" customHeight="1">
      <c r="A263" s="110">
        <v>6</v>
      </c>
      <c r="B263" s="156"/>
      <c r="C263" s="112" t="s">
        <v>16</v>
      </c>
      <c r="D263" s="103" t="s">
        <v>16</v>
      </c>
      <c r="E263" s="103" t="s">
        <v>16</v>
      </c>
      <c r="F263" s="113" t="s">
        <v>16</v>
      </c>
      <c r="G263" s="113" t="s">
        <v>115</v>
      </c>
      <c r="H263" s="114"/>
      <c r="I263" s="110">
        <v>6</v>
      </c>
      <c r="J263" s="156"/>
      <c r="K263" s="112" t="s">
        <v>16</v>
      </c>
      <c r="L263" s="103" t="s">
        <v>16</v>
      </c>
      <c r="M263" s="115" t="s">
        <v>16</v>
      </c>
      <c r="N263" s="113" t="s">
        <v>16</v>
      </c>
      <c r="O263" s="113" t="s">
        <v>115</v>
      </c>
      <c r="P263" s="118"/>
      <c r="Q263" s="109"/>
      <c r="R263" s="109"/>
      <c r="S263" s="109"/>
      <c r="T263" s="109"/>
      <c r="U263" s="118"/>
      <c r="V263" s="120"/>
      <c r="W263" s="120"/>
      <c r="X263" s="120"/>
      <c r="Y263" s="120"/>
      <c r="Z263" s="120"/>
      <c r="AA263" s="120"/>
      <c r="AB263" s="121"/>
      <c r="AC263" s="120"/>
      <c r="AD263" s="118"/>
      <c r="AE263" s="138"/>
      <c r="AF263" s="120"/>
      <c r="AG263" s="120"/>
      <c r="AH263" s="109"/>
      <c r="AI263" s="109"/>
      <c r="AJ263" s="109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54"/>
      <c r="AW263" s="118"/>
      <c r="AX263" s="118"/>
      <c r="AY263" s="118"/>
      <c r="AZ263" s="118"/>
    </row>
    <row r="264" spans="1:47" ht="18.75" customHeight="1">
      <c r="A264" s="110">
        <v>7</v>
      </c>
      <c r="B264" s="156"/>
      <c r="C264" s="112" t="s">
        <v>16</v>
      </c>
      <c r="D264" s="103" t="s">
        <v>16</v>
      </c>
      <c r="E264" s="103" t="s">
        <v>16</v>
      </c>
      <c r="F264" s="113" t="s">
        <v>16</v>
      </c>
      <c r="G264" s="113" t="s">
        <v>115</v>
      </c>
      <c r="H264" s="114"/>
      <c r="I264" s="110">
        <v>7</v>
      </c>
      <c r="J264" s="156"/>
      <c r="K264" s="112" t="s">
        <v>16</v>
      </c>
      <c r="L264" s="103" t="s">
        <v>16</v>
      </c>
      <c r="M264" s="115" t="s">
        <v>16</v>
      </c>
      <c r="N264" s="113" t="s">
        <v>16</v>
      </c>
      <c r="O264" s="113" t="s">
        <v>115</v>
      </c>
      <c r="Q264" s="109"/>
      <c r="R264" s="109"/>
      <c r="S264" s="109"/>
      <c r="T264" s="109"/>
      <c r="U264" s="118"/>
      <c r="V264" s="120"/>
      <c r="W264" s="120"/>
      <c r="X264" s="120"/>
      <c r="Y264" s="120"/>
      <c r="Z264" s="120"/>
      <c r="AA264" s="120"/>
      <c r="AB264" s="121"/>
      <c r="AC264" s="120"/>
      <c r="AF264" s="120"/>
      <c r="AG264" s="120"/>
      <c r="AH264" s="109"/>
      <c r="AI264" s="109"/>
      <c r="AJ264" s="109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</row>
    <row r="265" spans="1:29" ht="18.75" customHeight="1">
      <c r="A265" s="110">
        <v>8</v>
      </c>
      <c r="B265" s="156"/>
      <c r="C265" s="112" t="s">
        <v>16</v>
      </c>
      <c r="D265" s="103" t="s">
        <v>16</v>
      </c>
      <c r="E265" s="103" t="s">
        <v>16</v>
      </c>
      <c r="F265" s="113" t="s">
        <v>16</v>
      </c>
      <c r="G265" s="113" t="s">
        <v>115</v>
      </c>
      <c r="H265" s="114"/>
      <c r="I265" s="110">
        <v>8</v>
      </c>
      <c r="J265" s="156"/>
      <c r="K265" s="112" t="s">
        <v>16</v>
      </c>
      <c r="L265" s="103" t="s">
        <v>16</v>
      </c>
      <c r="M265" s="115" t="s">
        <v>16</v>
      </c>
      <c r="N265" s="113" t="s">
        <v>16</v>
      </c>
      <c r="O265" s="113" t="s">
        <v>115</v>
      </c>
      <c r="Q265" s="109"/>
      <c r="R265" s="109"/>
      <c r="S265" s="109"/>
      <c r="T265" s="109"/>
      <c r="U265" s="118"/>
      <c r="V265" s="120"/>
      <c r="W265" s="120"/>
      <c r="X265" s="120"/>
      <c r="Y265" s="120"/>
      <c r="Z265" s="120"/>
      <c r="AA265" s="120"/>
      <c r="AB265" s="121"/>
      <c r="AC265" s="120"/>
    </row>
    <row r="266" spans="1:29" ht="18.75" customHeight="1">
      <c r="A266" s="105" t="s">
        <v>100</v>
      </c>
      <c r="B266" s="106" t="s">
        <v>155</v>
      </c>
      <c r="C266" s="106"/>
      <c r="D266" s="106"/>
      <c r="E266" s="106"/>
      <c r="F266" s="106"/>
      <c r="G266" s="106"/>
      <c r="H266" s="107"/>
      <c r="I266" s="105"/>
      <c r="J266" s="106"/>
      <c r="K266" s="106"/>
      <c r="L266" s="106"/>
      <c r="M266" s="106"/>
      <c r="N266" s="106"/>
      <c r="O266" s="106"/>
      <c r="Q266" s="108"/>
      <c r="R266" s="108"/>
      <c r="S266" s="109"/>
      <c r="T266" s="109"/>
      <c r="U266" s="118"/>
      <c r="V266" s="120"/>
      <c r="W266" s="120"/>
      <c r="X266" s="120"/>
      <c r="Y266" s="120"/>
      <c r="Z266" s="120"/>
      <c r="AA266" s="120"/>
      <c r="AB266" s="121"/>
      <c r="AC266" s="120"/>
    </row>
    <row r="267" spans="1:49" ht="18.75" customHeight="1">
      <c r="A267" s="110">
        <v>1</v>
      </c>
      <c r="B267" s="111" t="s">
        <v>106</v>
      </c>
      <c r="C267" s="112">
        <v>53.5</v>
      </c>
      <c r="D267" s="120" t="s">
        <v>243</v>
      </c>
      <c r="E267" s="146" t="s">
        <v>237</v>
      </c>
      <c r="F267" s="147"/>
      <c r="G267" s="148"/>
      <c r="H267" s="146" t="s">
        <v>234</v>
      </c>
      <c r="I267" s="147"/>
      <c r="J267" s="147"/>
      <c r="K267" s="148"/>
      <c r="L267" s="120" t="s">
        <v>231</v>
      </c>
      <c r="M267" s="115" t="s">
        <v>119</v>
      </c>
      <c r="N267" s="113"/>
      <c r="O267" s="113" t="s">
        <v>115</v>
      </c>
      <c r="P267" s="116"/>
      <c r="Q267" s="117"/>
      <c r="R267" s="117"/>
      <c r="S267" s="117"/>
      <c r="T267" s="117"/>
      <c r="U267" s="118"/>
      <c r="V267" s="119"/>
      <c r="W267" s="120"/>
      <c r="X267" s="120"/>
      <c r="Y267" s="120"/>
      <c r="Z267" s="120"/>
      <c r="AA267" s="120"/>
      <c r="AB267" s="121"/>
      <c r="AC267" s="120"/>
      <c r="AD267" s="116"/>
      <c r="AE267" s="122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</row>
    <row r="268" spans="1:52" ht="18.75" customHeight="1">
      <c r="A268" s="110">
        <v>2</v>
      </c>
      <c r="B268" s="156"/>
      <c r="C268" s="112" t="s">
        <v>16</v>
      </c>
      <c r="D268" s="120" t="s">
        <v>16</v>
      </c>
      <c r="E268" s="146" t="s">
        <v>16</v>
      </c>
      <c r="F268" s="147"/>
      <c r="G268" s="148"/>
      <c r="H268" s="146" t="s">
        <v>16</v>
      </c>
      <c r="I268" s="147"/>
      <c r="J268" s="147"/>
      <c r="K268" s="148"/>
      <c r="L268" s="120" t="s">
        <v>16</v>
      </c>
      <c r="M268" s="115" t="s">
        <v>16</v>
      </c>
      <c r="N268" s="113"/>
      <c r="O268" s="113" t="s">
        <v>115</v>
      </c>
      <c r="P268" s="118"/>
      <c r="Q268" s="109"/>
      <c r="R268" s="109"/>
      <c r="S268" s="109"/>
      <c r="T268" s="109"/>
      <c r="U268" s="118"/>
      <c r="V268" s="120"/>
      <c r="W268" s="120"/>
      <c r="X268" s="120"/>
      <c r="Y268" s="120"/>
      <c r="Z268" s="120"/>
      <c r="AA268" s="120"/>
      <c r="AB268" s="121"/>
      <c r="AC268" s="120"/>
      <c r="AD268" s="118"/>
      <c r="AE268" s="138"/>
      <c r="AF268" s="116"/>
      <c r="AG268" s="116"/>
      <c r="AH268" s="138"/>
      <c r="AI268" s="122"/>
      <c r="AJ268" s="122"/>
      <c r="AK268" s="138"/>
      <c r="AL268" s="122"/>
      <c r="AM268" s="122"/>
      <c r="AN268" s="138"/>
      <c r="AO268" s="122"/>
      <c r="AP268" s="122"/>
      <c r="AQ268" s="138"/>
      <c r="AR268" s="122"/>
      <c r="AS268" s="122"/>
      <c r="AT268" s="138"/>
      <c r="AU268" s="122"/>
      <c r="AV268" s="122"/>
      <c r="AW268" s="138"/>
      <c r="AX268" s="122"/>
      <c r="AY268" s="122"/>
      <c r="AZ268" s="138"/>
    </row>
    <row r="269" spans="1:52" ht="18.75" customHeight="1">
      <c r="A269" s="110">
        <v>3</v>
      </c>
      <c r="B269" s="156"/>
      <c r="C269" s="112" t="s">
        <v>16</v>
      </c>
      <c r="D269" s="120" t="s">
        <v>16</v>
      </c>
      <c r="E269" s="146" t="s">
        <v>16</v>
      </c>
      <c r="F269" s="147"/>
      <c r="G269" s="148"/>
      <c r="H269" s="146" t="s">
        <v>16</v>
      </c>
      <c r="I269" s="147"/>
      <c r="J269" s="147"/>
      <c r="K269" s="148"/>
      <c r="L269" s="120" t="s">
        <v>16</v>
      </c>
      <c r="M269" s="115" t="s">
        <v>16</v>
      </c>
      <c r="N269" s="113"/>
      <c r="O269" s="113" t="s">
        <v>115</v>
      </c>
      <c r="P269" s="118"/>
      <c r="Q269" s="109"/>
      <c r="R269" s="109"/>
      <c r="S269" s="109"/>
      <c r="T269" s="109"/>
      <c r="U269" s="118"/>
      <c r="V269" s="120"/>
      <c r="W269" s="120"/>
      <c r="X269" s="120"/>
      <c r="Y269" s="120"/>
      <c r="Z269" s="120"/>
      <c r="AA269" s="120"/>
      <c r="AB269" s="121"/>
      <c r="AC269" s="120"/>
      <c r="AD269" s="118"/>
      <c r="AE269" s="13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</row>
    <row r="270" spans="1:52" ht="18.75" customHeight="1">
      <c r="A270" s="110">
        <v>4</v>
      </c>
      <c r="B270" s="156"/>
      <c r="C270" s="112" t="s">
        <v>16</v>
      </c>
      <c r="D270" s="120" t="s">
        <v>16</v>
      </c>
      <c r="E270" s="146" t="s">
        <v>16</v>
      </c>
      <c r="F270" s="147"/>
      <c r="G270" s="148"/>
      <c r="H270" s="146" t="s">
        <v>16</v>
      </c>
      <c r="I270" s="147"/>
      <c r="J270" s="147"/>
      <c r="K270" s="148"/>
      <c r="L270" s="120" t="s">
        <v>16</v>
      </c>
      <c r="M270" s="115" t="s">
        <v>16</v>
      </c>
      <c r="N270" s="113"/>
      <c r="O270" s="113" t="s">
        <v>115</v>
      </c>
      <c r="P270" s="118"/>
      <c r="Q270" s="109"/>
      <c r="R270" s="109"/>
      <c r="S270" s="109"/>
      <c r="T270" s="109"/>
      <c r="U270" s="118"/>
      <c r="V270" s="120"/>
      <c r="W270" s="120"/>
      <c r="X270" s="120"/>
      <c r="Y270" s="120"/>
      <c r="Z270" s="120"/>
      <c r="AA270" s="120"/>
      <c r="AB270" s="121"/>
      <c r="AC270" s="120"/>
      <c r="AD270" s="118"/>
      <c r="AE270" s="13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</row>
    <row r="271" spans="1:52" ht="18.75" customHeight="1">
      <c r="A271" s="110">
        <v>5</v>
      </c>
      <c r="B271" s="156"/>
      <c r="C271" s="112" t="s">
        <v>16</v>
      </c>
      <c r="D271" s="103" t="s">
        <v>16</v>
      </c>
      <c r="E271" s="146" t="s">
        <v>16</v>
      </c>
      <c r="F271" s="147"/>
      <c r="G271" s="148"/>
      <c r="H271" s="146" t="s">
        <v>16</v>
      </c>
      <c r="I271" s="147"/>
      <c r="J271" s="147"/>
      <c r="K271" s="148"/>
      <c r="L271" s="103" t="s">
        <v>16</v>
      </c>
      <c r="M271" s="115" t="s">
        <v>16</v>
      </c>
      <c r="N271" s="113"/>
      <c r="O271" s="113" t="s">
        <v>115</v>
      </c>
      <c r="P271" s="118"/>
      <c r="Q271" s="109"/>
      <c r="R271" s="109"/>
      <c r="S271" s="109"/>
      <c r="T271" s="109"/>
      <c r="U271" s="118"/>
      <c r="V271" s="120"/>
      <c r="W271" s="120"/>
      <c r="X271" s="120"/>
      <c r="Y271" s="120"/>
      <c r="Z271" s="120"/>
      <c r="AA271" s="120"/>
      <c r="AB271" s="121"/>
      <c r="AC271" s="120"/>
      <c r="AD271" s="118"/>
      <c r="AE271" s="13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</row>
    <row r="272" spans="1:52" ht="18.75" customHeight="1">
      <c r="A272" s="110">
        <v>6</v>
      </c>
      <c r="B272" s="156"/>
      <c r="C272" s="112" t="s">
        <v>16</v>
      </c>
      <c r="D272" s="103" t="s">
        <v>16</v>
      </c>
      <c r="E272" s="146" t="s">
        <v>16</v>
      </c>
      <c r="F272" s="147"/>
      <c r="G272" s="148"/>
      <c r="H272" s="146" t="s">
        <v>16</v>
      </c>
      <c r="I272" s="147"/>
      <c r="J272" s="147"/>
      <c r="K272" s="148"/>
      <c r="L272" s="103" t="s">
        <v>16</v>
      </c>
      <c r="M272" s="115" t="s">
        <v>16</v>
      </c>
      <c r="N272" s="113"/>
      <c r="O272" s="113" t="s">
        <v>115</v>
      </c>
      <c r="P272" s="118"/>
      <c r="Q272" s="109"/>
      <c r="R272" s="109"/>
      <c r="S272" s="109"/>
      <c r="T272" s="109"/>
      <c r="U272" s="118"/>
      <c r="V272" s="120"/>
      <c r="W272" s="120"/>
      <c r="X272" s="120"/>
      <c r="Y272" s="120"/>
      <c r="Z272" s="120"/>
      <c r="AA272" s="120"/>
      <c r="AB272" s="121"/>
      <c r="AC272" s="120"/>
      <c r="AD272" s="118"/>
      <c r="AE272" s="13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</row>
    <row r="273" spans="1:52" ht="18.75" customHeight="1">
      <c r="A273" s="110">
        <v>7</v>
      </c>
      <c r="B273" s="156"/>
      <c r="C273" s="112" t="s">
        <v>16</v>
      </c>
      <c r="D273" s="103" t="s">
        <v>16</v>
      </c>
      <c r="E273" s="146" t="s">
        <v>16</v>
      </c>
      <c r="F273" s="147"/>
      <c r="G273" s="148"/>
      <c r="H273" s="146" t="s">
        <v>16</v>
      </c>
      <c r="I273" s="147"/>
      <c r="J273" s="147"/>
      <c r="K273" s="148"/>
      <c r="L273" s="103" t="s">
        <v>16</v>
      </c>
      <c r="M273" s="115" t="s">
        <v>16</v>
      </c>
      <c r="N273" s="113"/>
      <c r="O273" s="113" t="s">
        <v>115</v>
      </c>
      <c r="P273" s="118"/>
      <c r="Q273" s="109"/>
      <c r="R273" s="109"/>
      <c r="S273" s="109"/>
      <c r="T273" s="109"/>
      <c r="U273" s="118"/>
      <c r="V273" s="120"/>
      <c r="W273" s="120"/>
      <c r="X273" s="120"/>
      <c r="Y273" s="120"/>
      <c r="Z273" s="120"/>
      <c r="AA273" s="120"/>
      <c r="AB273" s="121"/>
      <c r="AC273" s="120"/>
      <c r="AD273" s="118"/>
      <c r="AE273" s="13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</row>
    <row r="274" spans="1:52" ht="18.75" customHeight="1">
      <c r="A274" s="110">
        <v>8</v>
      </c>
      <c r="B274" s="156"/>
      <c r="C274" s="112" t="s">
        <v>16</v>
      </c>
      <c r="D274" s="103" t="s">
        <v>16</v>
      </c>
      <c r="E274" s="146" t="s">
        <v>16</v>
      </c>
      <c r="F274" s="147"/>
      <c r="G274" s="148"/>
      <c r="H274" s="146" t="s">
        <v>16</v>
      </c>
      <c r="I274" s="147"/>
      <c r="J274" s="147"/>
      <c r="K274" s="148"/>
      <c r="L274" s="103" t="s">
        <v>16</v>
      </c>
      <c r="M274" s="115" t="s">
        <v>16</v>
      </c>
      <c r="N274" s="113"/>
      <c r="O274" s="113" t="s">
        <v>115</v>
      </c>
      <c r="P274" s="118"/>
      <c r="Q274" s="109"/>
      <c r="R274" s="109"/>
      <c r="S274" s="109"/>
      <c r="T274" s="109"/>
      <c r="U274" s="118"/>
      <c r="V274" s="120"/>
      <c r="W274" s="120"/>
      <c r="X274" s="120"/>
      <c r="Y274" s="120"/>
      <c r="Z274" s="120"/>
      <c r="AA274" s="120"/>
      <c r="AB274" s="121"/>
      <c r="AC274" s="120"/>
      <c r="AD274" s="118"/>
      <c r="AE274" s="13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</row>
    <row r="275" spans="1:52" ht="18.75" customHeight="1">
      <c r="A275" s="105" t="s">
        <v>100</v>
      </c>
      <c r="B275" s="106" t="s">
        <v>156</v>
      </c>
      <c r="C275" s="106"/>
      <c r="D275" s="106"/>
      <c r="E275" s="106"/>
      <c r="F275" s="106"/>
      <c r="G275" s="106"/>
      <c r="H275" s="107"/>
      <c r="I275" s="105" t="s">
        <v>14</v>
      </c>
      <c r="J275" s="106" t="s">
        <v>156</v>
      </c>
      <c r="K275" s="106"/>
      <c r="L275" s="106"/>
      <c r="M275" s="106"/>
      <c r="N275" s="106"/>
      <c r="O275" s="106"/>
      <c r="P275" s="118"/>
      <c r="Q275" s="108"/>
      <c r="R275" s="108"/>
      <c r="S275" s="109"/>
      <c r="T275" s="109"/>
      <c r="U275" s="118"/>
      <c r="V275" s="120"/>
      <c r="W275" s="120"/>
      <c r="X275" s="120"/>
      <c r="Y275" s="120"/>
      <c r="Z275" s="120"/>
      <c r="AA275" s="120"/>
      <c r="AB275" s="121"/>
      <c r="AC275" s="120"/>
      <c r="AD275" s="118"/>
      <c r="AE275" s="13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</row>
    <row r="276" spans="1:52" ht="18.75" customHeight="1">
      <c r="A276" s="110">
        <v>1</v>
      </c>
      <c r="B276" s="111" t="s">
        <v>112</v>
      </c>
      <c r="C276" s="112">
        <v>4.57</v>
      </c>
      <c r="D276" s="103" t="s">
        <v>235</v>
      </c>
      <c r="E276" s="103" t="s">
        <v>127</v>
      </c>
      <c r="F276" s="113" t="s">
        <v>16</v>
      </c>
      <c r="G276" s="113" t="s">
        <v>115</v>
      </c>
      <c r="H276" s="114"/>
      <c r="I276" s="110">
        <v>1</v>
      </c>
      <c r="J276" s="111" t="s">
        <v>107</v>
      </c>
      <c r="K276" s="112">
        <v>3.41</v>
      </c>
      <c r="L276" s="103" t="s">
        <v>244</v>
      </c>
      <c r="M276" s="115" t="s">
        <v>119</v>
      </c>
      <c r="N276" s="113" t="s">
        <v>16</v>
      </c>
      <c r="O276" s="113" t="s">
        <v>115</v>
      </c>
      <c r="P276" s="118"/>
      <c r="Q276" s="117"/>
      <c r="R276" s="117"/>
      <c r="S276" s="117"/>
      <c r="T276" s="117"/>
      <c r="U276" s="118"/>
      <c r="V276" s="119"/>
      <c r="W276" s="120"/>
      <c r="X276" s="120"/>
      <c r="Y276" s="120"/>
      <c r="Z276" s="120"/>
      <c r="AA276" s="120"/>
      <c r="AB276" s="121"/>
      <c r="AC276" s="120"/>
      <c r="AD276" s="118"/>
      <c r="AE276" s="13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</row>
    <row r="277" spans="1:52" ht="18.75" customHeight="1">
      <c r="A277" s="110">
        <v>2</v>
      </c>
      <c r="B277" s="111" t="s">
        <v>109</v>
      </c>
      <c r="C277" s="112">
        <v>4.45</v>
      </c>
      <c r="D277" s="103" t="s">
        <v>232</v>
      </c>
      <c r="E277" s="103" t="s">
        <v>124</v>
      </c>
      <c r="F277" s="113" t="s">
        <v>16</v>
      </c>
      <c r="G277" s="113" t="s">
        <v>115</v>
      </c>
      <c r="H277" s="114"/>
      <c r="I277" s="110">
        <v>2</v>
      </c>
      <c r="J277" s="156"/>
      <c r="K277" s="112"/>
      <c r="L277" s="103" t="s">
        <v>16</v>
      </c>
      <c r="M277" s="115" t="s">
        <v>16</v>
      </c>
      <c r="N277" s="113" t="s">
        <v>16</v>
      </c>
      <c r="O277" s="113" t="s">
        <v>115</v>
      </c>
      <c r="P277" s="118"/>
      <c r="Q277" s="109"/>
      <c r="R277" s="109"/>
      <c r="S277" s="109"/>
      <c r="T277" s="109"/>
      <c r="U277" s="118"/>
      <c r="V277" s="120"/>
      <c r="W277" s="120"/>
      <c r="X277" s="120"/>
      <c r="Y277" s="120"/>
      <c r="Z277" s="120"/>
      <c r="AA277" s="120"/>
      <c r="AB277" s="121"/>
      <c r="AC277" s="120"/>
      <c r="AD277" s="118"/>
      <c r="AE277" s="13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</row>
    <row r="278" spans="1:52" ht="18.75" customHeight="1">
      <c r="A278" s="110">
        <v>3</v>
      </c>
      <c r="B278" s="111" t="s">
        <v>106</v>
      </c>
      <c r="C278" s="112">
        <v>3.53</v>
      </c>
      <c r="D278" s="103" t="s">
        <v>234</v>
      </c>
      <c r="E278" s="103" t="s">
        <v>119</v>
      </c>
      <c r="F278" s="113" t="s">
        <v>16</v>
      </c>
      <c r="G278" s="113" t="s">
        <v>115</v>
      </c>
      <c r="H278" s="114"/>
      <c r="I278" s="110">
        <v>3</v>
      </c>
      <c r="J278" s="156"/>
      <c r="K278" s="112"/>
      <c r="L278" s="103" t="s">
        <v>16</v>
      </c>
      <c r="M278" s="115" t="s">
        <v>16</v>
      </c>
      <c r="N278" s="113" t="s">
        <v>16</v>
      </c>
      <c r="O278" s="113" t="s">
        <v>115</v>
      </c>
      <c r="P278" s="118"/>
      <c r="Q278" s="109"/>
      <c r="R278" s="109"/>
      <c r="S278" s="109"/>
      <c r="T278" s="109"/>
      <c r="U278" s="118"/>
      <c r="V278" s="120"/>
      <c r="W278" s="120"/>
      <c r="X278" s="120"/>
      <c r="Y278" s="120"/>
      <c r="Z278" s="120"/>
      <c r="AA278" s="120"/>
      <c r="AB278" s="121"/>
      <c r="AC278" s="120"/>
      <c r="AD278" s="118"/>
      <c r="AE278" s="13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</row>
    <row r="279" spans="1:52" ht="18.75" customHeight="1">
      <c r="A279" s="110">
        <v>4</v>
      </c>
      <c r="B279" s="156"/>
      <c r="C279" s="112"/>
      <c r="D279" s="103" t="s">
        <v>16</v>
      </c>
      <c r="E279" s="103" t="s">
        <v>16</v>
      </c>
      <c r="F279" s="113" t="s">
        <v>16</v>
      </c>
      <c r="G279" s="113" t="s">
        <v>115</v>
      </c>
      <c r="H279" s="114"/>
      <c r="I279" s="110">
        <v>4</v>
      </c>
      <c r="J279" s="156"/>
      <c r="K279" s="112"/>
      <c r="L279" s="103" t="s">
        <v>16</v>
      </c>
      <c r="M279" s="115" t="s">
        <v>16</v>
      </c>
      <c r="N279" s="113" t="s">
        <v>16</v>
      </c>
      <c r="O279" s="113" t="s">
        <v>115</v>
      </c>
      <c r="P279" s="118"/>
      <c r="Q279" s="109"/>
      <c r="R279" s="109"/>
      <c r="S279" s="109"/>
      <c r="T279" s="109"/>
      <c r="U279" s="118"/>
      <c r="V279" s="120"/>
      <c r="W279" s="120"/>
      <c r="X279" s="120"/>
      <c r="Y279" s="120"/>
      <c r="Z279" s="120"/>
      <c r="AA279" s="120"/>
      <c r="AB279" s="121"/>
      <c r="AC279" s="120"/>
      <c r="AD279" s="118"/>
      <c r="AE279" s="13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</row>
    <row r="280" spans="1:52" ht="18.75" customHeight="1">
      <c r="A280" s="110">
        <v>5</v>
      </c>
      <c r="B280" s="156"/>
      <c r="C280" s="112"/>
      <c r="D280" s="103" t="s">
        <v>16</v>
      </c>
      <c r="E280" s="103" t="s">
        <v>16</v>
      </c>
      <c r="F280" s="113" t="s">
        <v>16</v>
      </c>
      <c r="G280" s="113" t="s">
        <v>115</v>
      </c>
      <c r="H280" s="114"/>
      <c r="I280" s="110">
        <v>5</v>
      </c>
      <c r="J280" s="156"/>
      <c r="K280" s="112"/>
      <c r="L280" s="103" t="s">
        <v>16</v>
      </c>
      <c r="M280" s="115" t="s">
        <v>16</v>
      </c>
      <c r="N280" s="113" t="s">
        <v>16</v>
      </c>
      <c r="O280" s="113" t="s">
        <v>115</v>
      </c>
      <c r="P280" s="118"/>
      <c r="Q280" s="109"/>
      <c r="R280" s="109"/>
      <c r="S280" s="109"/>
      <c r="T280" s="109"/>
      <c r="U280" s="118"/>
      <c r="V280" s="120"/>
      <c r="W280" s="120"/>
      <c r="X280" s="120"/>
      <c r="Y280" s="120"/>
      <c r="Z280" s="120"/>
      <c r="AA280" s="120"/>
      <c r="AB280" s="121"/>
      <c r="AC280" s="120"/>
      <c r="AD280" s="118"/>
      <c r="AE280" s="13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</row>
    <row r="281" spans="1:52" ht="18.75" customHeight="1">
      <c r="A281" s="110">
        <v>6</v>
      </c>
      <c r="B281" s="156"/>
      <c r="C281" s="112"/>
      <c r="D281" s="103" t="s">
        <v>16</v>
      </c>
      <c r="E281" s="103" t="s">
        <v>16</v>
      </c>
      <c r="F281" s="113" t="s">
        <v>16</v>
      </c>
      <c r="G281" s="113" t="s">
        <v>115</v>
      </c>
      <c r="H281" s="114"/>
      <c r="I281" s="110">
        <v>6</v>
      </c>
      <c r="J281" s="156"/>
      <c r="K281" s="112"/>
      <c r="L281" s="103" t="s">
        <v>16</v>
      </c>
      <c r="M281" s="115" t="s">
        <v>16</v>
      </c>
      <c r="N281" s="113" t="s">
        <v>16</v>
      </c>
      <c r="O281" s="113" t="s">
        <v>115</v>
      </c>
      <c r="P281" s="118"/>
      <c r="Q281" s="109"/>
      <c r="R281" s="109"/>
      <c r="S281" s="109"/>
      <c r="T281" s="109"/>
      <c r="U281" s="118"/>
      <c r="V281" s="120"/>
      <c r="W281" s="120"/>
      <c r="X281" s="120"/>
      <c r="Y281" s="120"/>
      <c r="Z281" s="120"/>
      <c r="AA281" s="120"/>
      <c r="AB281" s="121"/>
      <c r="AC281" s="120"/>
      <c r="AD281" s="118"/>
      <c r="AE281" s="13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</row>
    <row r="282" spans="1:52" ht="18.75" customHeight="1">
      <c r="A282" s="110">
        <v>7</v>
      </c>
      <c r="B282" s="156"/>
      <c r="C282" s="112"/>
      <c r="D282" s="103"/>
      <c r="E282" s="103"/>
      <c r="F282" s="113" t="s">
        <v>16</v>
      </c>
      <c r="G282" s="113" t="s">
        <v>115</v>
      </c>
      <c r="H282" s="114"/>
      <c r="I282" s="110">
        <v>7</v>
      </c>
      <c r="J282" s="156"/>
      <c r="K282" s="112"/>
      <c r="L282" s="103" t="s">
        <v>16</v>
      </c>
      <c r="M282" s="115" t="s">
        <v>16</v>
      </c>
      <c r="N282" s="113" t="s">
        <v>16</v>
      </c>
      <c r="O282" s="113" t="s">
        <v>115</v>
      </c>
      <c r="P282" s="118"/>
      <c r="Q282" s="109"/>
      <c r="R282" s="109"/>
      <c r="S282" s="109"/>
      <c r="T282" s="109"/>
      <c r="U282" s="118"/>
      <c r="V282" s="120"/>
      <c r="W282" s="120"/>
      <c r="X282" s="120"/>
      <c r="Y282" s="120"/>
      <c r="Z282" s="120"/>
      <c r="AA282" s="120"/>
      <c r="AB282" s="121"/>
      <c r="AC282" s="120"/>
      <c r="AD282" s="118"/>
      <c r="AE282" s="13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</row>
    <row r="283" spans="1:52" ht="18.75" customHeight="1">
      <c r="A283" s="110">
        <v>8</v>
      </c>
      <c r="B283" s="156"/>
      <c r="C283" s="112"/>
      <c r="D283" s="103" t="s">
        <v>16</v>
      </c>
      <c r="E283" s="103" t="s">
        <v>16</v>
      </c>
      <c r="F283" s="113" t="s">
        <v>16</v>
      </c>
      <c r="G283" s="113" t="s">
        <v>115</v>
      </c>
      <c r="H283" s="114"/>
      <c r="I283" s="110">
        <v>8</v>
      </c>
      <c r="J283" s="156"/>
      <c r="K283" s="112"/>
      <c r="L283" s="103" t="s">
        <v>16</v>
      </c>
      <c r="M283" s="115" t="s">
        <v>16</v>
      </c>
      <c r="N283" s="113" t="s">
        <v>16</v>
      </c>
      <c r="O283" s="113" t="s">
        <v>115</v>
      </c>
      <c r="P283" s="118"/>
      <c r="Q283" s="109"/>
      <c r="R283" s="109"/>
      <c r="S283" s="109"/>
      <c r="T283" s="109"/>
      <c r="U283" s="118"/>
      <c r="V283" s="120"/>
      <c r="W283" s="120"/>
      <c r="X283" s="120"/>
      <c r="Y283" s="120"/>
      <c r="Z283" s="120"/>
      <c r="AA283" s="120"/>
      <c r="AB283" s="121"/>
      <c r="AC283" s="120"/>
      <c r="AD283" s="118"/>
      <c r="AE283" s="138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</row>
    <row r="284" spans="1:52" ht="18.75" customHeight="1">
      <c r="A284" s="105" t="s">
        <v>100</v>
      </c>
      <c r="B284" s="106" t="s">
        <v>157</v>
      </c>
      <c r="C284" s="106"/>
      <c r="D284" s="106"/>
      <c r="E284" s="106"/>
      <c r="F284" s="106"/>
      <c r="G284" s="106"/>
      <c r="H284" s="107"/>
      <c r="I284" s="105" t="s">
        <v>14</v>
      </c>
      <c r="J284" s="106" t="s">
        <v>157</v>
      </c>
      <c r="K284" s="106"/>
      <c r="L284" s="106"/>
      <c r="M284" s="106"/>
      <c r="N284" s="106"/>
      <c r="O284" s="106"/>
      <c r="P284" s="118"/>
      <c r="Q284" s="108"/>
      <c r="R284" s="108"/>
      <c r="S284" s="109"/>
      <c r="T284" s="109"/>
      <c r="U284" s="118"/>
      <c r="V284" s="120"/>
      <c r="W284" s="120"/>
      <c r="X284" s="120"/>
      <c r="Y284" s="120"/>
      <c r="Z284" s="120"/>
      <c r="AA284" s="120"/>
      <c r="AB284" s="121"/>
      <c r="AC284" s="120"/>
      <c r="AD284" s="118"/>
      <c r="AE284" s="138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18"/>
      <c r="AV284" s="118"/>
      <c r="AW284" s="118"/>
      <c r="AX284" s="118"/>
      <c r="AY284" s="118"/>
      <c r="AZ284" s="118"/>
    </row>
    <row r="285" spans="1:49" ht="18.75" customHeight="1">
      <c r="A285" s="110">
        <v>1</v>
      </c>
      <c r="B285" s="156"/>
      <c r="C285" s="112"/>
      <c r="D285" s="103" t="s">
        <v>16</v>
      </c>
      <c r="E285" s="103" t="s">
        <v>16</v>
      </c>
      <c r="F285" s="113" t="s">
        <v>16</v>
      </c>
      <c r="G285" s="113" t="s">
        <v>115</v>
      </c>
      <c r="H285" s="114"/>
      <c r="I285" s="110">
        <v>1</v>
      </c>
      <c r="J285" s="156"/>
      <c r="K285" s="112"/>
      <c r="L285" s="103" t="s">
        <v>16</v>
      </c>
      <c r="M285" s="115" t="s">
        <v>16</v>
      </c>
      <c r="N285" s="113" t="s">
        <v>16</v>
      </c>
      <c r="O285" s="113" t="s">
        <v>115</v>
      </c>
      <c r="P285" s="118"/>
      <c r="Q285" s="117"/>
      <c r="R285" s="117"/>
      <c r="S285" s="117"/>
      <c r="T285" s="117"/>
      <c r="U285" s="118"/>
      <c r="V285" s="119"/>
      <c r="W285" s="120"/>
      <c r="X285" s="120"/>
      <c r="Y285" s="120"/>
      <c r="Z285" s="120"/>
      <c r="AA285" s="120"/>
      <c r="AB285" s="121"/>
      <c r="AC285" s="120"/>
      <c r="AD285" s="118"/>
      <c r="AE285" s="138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</row>
    <row r="286" spans="1:49" ht="18.75" customHeight="1">
      <c r="A286" s="110">
        <v>2</v>
      </c>
      <c r="B286" s="156"/>
      <c r="C286" s="112"/>
      <c r="D286" s="103" t="s">
        <v>16</v>
      </c>
      <c r="E286" s="103" t="s">
        <v>16</v>
      </c>
      <c r="F286" s="113" t="s">
        <v>16</v>
      </c>
      <c r="G286" s="113" t="s">
        <v>115</v>
      </c>
      <c r="H286" s="114"/>
      <c r="I286" s="110">
        <v>2</v>
      </c>
      <c r="J286" s="156"/>
      <c r="K286" s="112"/>
      <c r="L286" s="103" t="s">
        <v>16</v>
      </c>
      <c r="M286" s="115" t="s">
        <v>16</v>
      </c>
      <c r="N286" s="113" t="s">
        <v>16</v>
      </c>
      <c r="O286" s="113" t="s">
        <v>115</v>
      </c>
      <c r="P286" s="118"/>
      <c r="Q286" s="109"/>
      <c r="R286" s="109"/>
      <c r="S286" s="109"/>
      <c r="T286" s="109"/>
      <c r="U286" s="118"/>
      <c r="V286" s="120"/>
      <c r="W286" s="120"/>
      <c r="X286" s="120"/>
      <c r="Y286" s="120"/>
      <c r="Z286" s="120"/>
      <c r="AA286" s="120"/>
      <c r="AB286" s="121"/>
      <c r="AC286" s="120"/>
      <c r="AD286" s="118"/>
      <c r="AE286" s="138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</row>
    <row r="287" spans="1:49" ht="18.75" customHeight="1">
      <c r="A287" s="110">
        <v>3</v>
      </c>
      <c r="B287" s="156"/>
      <c r="C287" s="112"/>
      <c r="D287" s="103" t="s">
        <v>16</v>
      </c>
      <c r="E287" s="103" t="s">
        <v>16</v>
      </c>
      <c r="F287" s="113" t="s">
        <v>16</v>
      </c>
      <c r="G287" s="113" t="s">
        <v>115</v>
      </c>
      <c r="H287" s="114"/>
      <c r="I287" s="110">
        <v>3</v>
      </c>
      <c r="J287" s="156"/>
      <c r="K287" s="112"/>
      <c r="L287" s="103" t="s">
        <v>16</v>
      </c>
      <c r="M287" s="115" t="s">
        <v>16</v>
      </c>
      <c r="N287" s="113" t="s">
        <v>16</v>
      </c>
      <c r="O287" s="113" t="s">
        <v>115</v>
      </c>
      <c r="P287" s="118"/>
      <c r="Q287" s="109"/>
      <c r="R287" s="109"/>
      <c r="S287" s="109"/>
      <c r="T287" s="109"/>
      <c r="U287" s="118"/>
      <c r="V287" s="120"/>
      <c r="W287" s="120"/>
      <c r="X287" s="120"/>
      <c r="Y287" s="120"/>
      <c r="Z287" s="120"/>
      <c r="AA287" s="120"/>
      <c r="AB287" s="121"/>
      <c r="AC287" s="120"/>
      <c r="AD287" s="118"/>
      <c r="AE287" s="138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</row>
    <row r="288" spans="1:49" ht="18.75" customHeight="1">
      <c r="A288" s="110">
        <v>4</v>
      </c>
      <c r="B288" s="156"/>
      <c r="C288" s="112"/>
      <c r="D288" s="103" t="s">
        <v>16</v>
      </c>
      <c r="E288" s="103" t="s">
        <v>16</v>
      </c>
      <c r="F288" s="113" t="s">
        <v>16</v>
      </c>
      <c r="G288" s="113" t="s">
        <v>115</v>
      </c>
      <c r="H288" s="114"/>
      <c r="I288" s="110">
        <v>4</v>
      </c>
      <c r="J288" s="156"/>
      <c r="K288" s="112"/>
      <c r="L288" s="103" t="s">
        <v>16</v>
      </c>
      <c r="M288" s="115" t="s">
        <v>16</v>
      </c>
      <c r="N288" s="113" t="s">
        <v>16</v>
      </c>
      <c r="O288" s="113" t="s">
        <v>115</v>
      </c>
      <c r="P288" s="118"/>
      <c r="Q288" s="109"/>
      <c r="R288" s="109"/>
      <c r="S288" s="109"/>
      <c r="T288" s="109"/>
      <c r="U288" s="118"/>
      <c r="V288" s="120"/>
      <c r="W288" s="120"/>
      <c r="X288" s="120"/>
      <c r="Y288" s="120"/>
      <c r="Z288" s="120"/>
      <c r="AA288" s="120"/>
      <c r="AB288" s="121"/>
      <c r="AC288" s="120"/>
      <c r="AD288" s="118"/>
      <c r="AE288" s="138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</row>
    <row r="289" spans="1:31" ht="18.75" customHeight="1">
      <c r="A289" s="110">
        <v>5</v>
      </c>
      <c r="B289" s="156"/>
      <c r="C289" s="112"/>
      <c r="D289" s="103" t="s">
        <v>16</v>
      </c>
      <c r="E289" s="103" t="s">
        <v>16</v>
      </c>
      <c r="F289" s="113" t="s">
        <v>16</v>
      </c>
      <c r="G289" s="113" t="s">
        <v>115</v>
      </c>
      <c r="H289" s="114"/>
      <c r="I289" s="110">
        <v>5</v>
      </c>
      <c r="J289" s="156"/>
      <c r="K289" s="112"/>
      <c r="L289" s="103" t="s">
        <v>16</v>
      </c>
      <c r="M289" s="115" t="s">
        <v>16</v>
      </c>
      <c r="N289" s="113" t="s">
        <v>16</v>
      </c>
      <c r="O289" s="113" t="s">
        <v>115</v>
      </c>
      <c r="P289" s="118"/>
      <c r="Q289" s="109"/>
      <c r="R289" s="109"/>
      <c r="S289" s="109"/>
      <c r="T289" s="109"/>
      <c r="U289" s="118"/>
      <c r="V289" s="120"/>
      <c r="W289" s="120"/>
      <c r="X289" s="120"/>
      <c r="Y289" s="120"/>
      <c r="Z289" s="120"/>
      <c r="AA289" s="120"/>
      <c r="AB289" s="121"/>
      <c r="AC289" s="120"/>
      <c r="AD289" s="118"/>
      <c r="AE289" s="138"/>
    </row>
    <row r="290" spans="1:31" ht="18.75" customHeight="1">
      <c r="A290" s="110">
        <v>6</v>
      </c>
      <c r="B290" s="156"/>
      <c r="C290" s="112"/>
      <c r="D290" s="103" t="s">
        <v>16</v>
      </c>
      <c r="E290" s="103" t="s">
        <v>16</v>
      </c>
      <c r="F290" s="113" t="s">
        <v>16</v>
      </c>
      <c r="G290" s="113" t="s">
        <v>115</v>
      </c>
      <c r="H290" s="114"/>
      <c r="I290" s="110">
        <v>6</v>
      </c>
      <c r="J290" s="156"/>
      <c r="K290" s="112"/>
      <c r="L290" s="103" t="s">
        <v>16</v>
      </c>
      <c r="M290" s="115" t="s">
        <v>16</v>
      </c>
      <c r="N290" s="113" t="s">
        <v>16</v>
      </c>
      <c r="O290" s="113" t="s">
        <v>115</v>
      </c>
      <c r="P290" s="118"/>
      <c r="Q290" s="109"/>
      <c r="R290" s="109"/>
      <c r="S290" s="109"/>
      <c r="T290" s="109"/>
      <c r="U290" s="118"/>
      <c r="V290" s="120"/>
      <c r="W290" s="120"/>
      <c r="X290" s="120"/>
      <c r="Y290" s="120"/>
      <c r="Z290" s="120"/>
      <c r="AA290" s="120"/>
      <c r="AB290" s="121"/>
      <c r="AC290" s="120"/>
      <c r="AD290" s="118"/>
      <c r="AE290" s="138"/>
    </row>
    <row r="291" spans="1:31" ht="18.75" customHeight="1">
      <c r="A291" s="110">
        <v>7</v>
      </c>
      <c r="B291" s="156"/>
      <c r="C291" s="112"/>
      <c r="D291" s="103" t="s">
        <v>16</v>
      </c>
      <c r="E291" s="103" t="s">
        <v>16</v>
      </c>
      <c r="F291" s="113" t="s">
        <v>16</v>
      </c>
      <c r="G291" s="113" t="s">
        <v>115</v>
      </c>
      <c r="H291" s="114"/>
      <c r="I291" s="110">
        <v>7</v>
      </c>
      <c r="J291" s="156"/>
      <c r="K291" s="112"/>
      <c r="L291" s="103" t="s">
        <v>16</v>
      </c>
      <c r="M291" s="115" t="s">
        <v>16</v>
      </c>
      <c r="N291" s="113" t="s">
        <v>16</v>
      </c>
      <c r="O291" s="113" t="s">
        <v>115</v>
      </c>
      <c r="P291" s="118"/>
      <c r="Q291" s="109"/>
      <c r="R291" s="109"/>
      <c r="S291" s="109"/>
      <c r="T291" s="109"/>
      <c r="U291" s="118"/>
      <c r="V291" s="120"/>
      <c r="W291" s="120"/>
      <c r="X291" s="120"/>
      <c r="Y291" s="120"/>
      <c r="Z291" s="120"/>
      <c r="AA291" s="120"/>
      <c r="AB291" s="121"/>
      <c r="AC291" s="120"/>
      <c r="AD291" s="118"/>
      <c r="AE291" s="138"/>
    </row>
    <row r="292" spans="1:52" ht="18.75" customHeight="1">
      <c r="A292" s="110">
        <v>8</v>
      </c>
      <c r="B292" s="156"/>
      <c r="C292" s="112"/>
      <c r="D292" s="103" t="s">
        <v>16</v>
      </c>
      <c r="E292" s="103" t="s">
        <v>16</v>
      </c>
      <c r="F292" s="113" t="s">
        <v>16</v>
      </c>
      <c r="G292" s="113" t="s">
        <v>115</v>
      </c>
      <c r="H292" s="114"/>
      <c r="I292" s="110">
        <v>8</v>
      </c>
      <c r="J292" s="156"/>
      <c r="K292" s="112"/>
      <c r="L292" s="103" t="s">
        <v>16</v>
      </c>
      <c r="M292" s="115" t="s">
        <v>16</v>
      </c>
      <c r="N292" s="113" t="s">
        <v>16</v>
      </c>
      <c r="O292" s="113" t="s">
        <v>115</v>
      </c>
      <c r="P292" s="118"/>
      <c r="Q292" s="109"/>
      <c r="R292" s="109"/>
      <c r="S292" s="109"/>
      <c r="T292" s="109"/>
      <c r="U292" s="118"/>
      <c r="V292" s="120"/>
      <c r="W292" s="120"/>
      <c r="X292" s="120"/>
      <c r="Y292" s="120"/>
      <c r="Z292" s="120"/>
      <c r="AA292" s="120"/>
      <c r="AB292" s="121"/>
      <c r="AC292" s="120"/>
      <c r="AD292" s="118"/>
      <c r="AE292" s="13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</row>
    <row r="293" spans="1:52" ht="18.75" customHeight="1">
      <c r="A293" s="105" t="s">
        <v>100</v>
      </c>
      <c r="B293" s="157" t="s">
        <v>158</v>
      </c>
      <c r="C293" s="106"/>
      <c r="D293" s="106"/>
      <c r="E293" s="106"/>
      <c r="F293" s="106"/>
      <c r="G293" s="106"/>
      <c r="H293" s="107"/>
      <c r="I293" s="105" t="s">
        <v>14</v>
      </c>
      <c r="J293" s="106" t="s">
        <v>158</v>
      </c>
      <c r="K293" s="106"/>
      <c r="L293" s="106"/>
      <c r="M293" s="106"/>
      <c r="N293" s="106"/>
      <c r="O293" s="106"/>
      <c r="P293" s="118"/>
      <c r="Q293" s="108"/>
      <c r="R293" s="108"/>
      <c r="S293" s="109"/>
      <c r="T293" s="109"/>
      <c r="U293" s="118"/>
      <c r="V293" s="120"/>
      <c r="W293" s="120"/>
      <c r="X293" s="120"/>
      <c r="Y293" s="120"/>
      <c r="Z293" s="120"/>
      <c r="AA293" s="120"/>
      <c r="AB293" s="121"/>
      <c r="AC293" s="120"/>
      <c r="AD293" s="118"/>
      <c r="AE293" s="138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18"/>
      <c r="AV293" s="118"/>
      <c r="AW293" s="118"/>
      <c r="AX293" s="118"/>
      <c r="AY293" s="118"/>
      <c r="AZ293" s="118"/>
    </row>
    <row r="294" spans="1:49" ht="18.75" customHeight="1">
      <c r="A294" s="110">
        <v>1</v>
      </c>
      <c r="B294" s="111" t="s">
        <v>106</v>
      </c>
      <c r="C294" s="112">
        <v>10.49</v>
      </c>
      <c r="D294" s="103" t="s">
        <v>237</v>
      </c>
      <c r="E294" s="103" t="s">
        <v>119</v>
      </c>
      <c r="F294" s="113" t="s">
        <v>198</v>
      </c>
      <c r="G294" s="113" t="s">
        <v>165</v>
      </c>
      <c r="H294" s="114"/>
      <c r="I294" s="110">
        <v>1</v>
      </c>
      <c r="J294" s="156"/>
      <c r="K294" s="112"/>
      <c r="L294" s="103" t="s">
        <v>16</v>
      </c>
      <c r="M294" s="115" t="s">
        <v>16</v>
      </c>
      <c r="N294" s="113" t="s">
        <v>16</v>
      </c>
      <c r="O294" s="113" t="s">
        <v>115</v>
      </c>
      <c r="P294" s="118"/>
      <c r="Q294" s="117"/>
      <c r="R294" s="117"/>
      <c r="S294" s="117"/>
      <c r="T294" s="117"/>
      <c r="U294" s="118"/>
      <c r="V294" s="119"/>
      <c r="W294" s="120"/>
      <c r="X294" s="120"/>
      <c r="Y294" s="120"/>
      <c r="Z294" s="120"/>
      <c r="AA294" s="120"/>
      <c r="AB294" s="121"/>
      <c r="AC294" s="120"/>
      <c r="AD294" s="118"/>
      <c r="AE294" s="138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</row>
    <row r="295" spans="1:49" ht="18.75" customHeight="1">
      <c r="A295" s="110">
        <v>2</v>
      </c>
      <c r="B295" s="111" t="s">
        <v>109</v>
      </c>
      <c r="C295" s="112">
        <v>9.94</v>
      </c>
      <c r="D295" s="103" t="s">
        <v>232</v>
      </c>
      <c r="E295" s="103" t="s">
        <v>124</v>
      </c>
      <c r="F295" s="113" t="s">
        <v>164</v>
      </c>
      <c r="G295" s="113" t="s">
        <v>165</v>
      </c>
      <c r="H295" s="114"/>
      <c r="I295" s="110">
        <v>2</v>
      </c>
      <c r="J295" s="156"/>
      <c r="K295" s="112"/>
      <c r="L295" s="103" t="s">
        <v>16</v>
      </c>
      <c r="M295" s="115" t="s">
        <v>16</v>
      </c>
      <c r="N295" s="113" t="s">
        <v>16</v>
      </c>
      <c r="O295" s="113" t="s">
        <v>115</v>
      </c>
      <c r="P295" s="118"/>
      <c r="Q295" s="109"/>
      <c r="R295" s="109"/>
      <c r="S295" s="109"/>
      <c r="T295" s="109"/>
      <c r="U295" s="118"/>
      <c r="V295" s="120"/>
      <c r="W295" s="120"/>
      <c r="X295" s="120"/>
      <c r="Y295" s="120"/>
      <c r="Z295" s="120"/>
      <c r="AA295" s="120"/>
      <c r="AB295" s="121"/>
      <c r="AC295" s="120"/>
      <c r="AD295" s="118"/>
      <c r="AE295" s="138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</row>
    <row r="296" spans="1:49" ht="18.75" customHeight="1">
      <c r="A296" s="110">
        <v>3</v>
      </c>
      <c r="B296" s="156"/>
      <c r="C296" s="112"/>
      <c r="D296" s="103" t="s">
        <v>16</v>
      </c>
      <c r="E296" s="103" t="s">
        <v>16</v>
      </c>
      <c r="F296" s="113" t="s">
        <v>16</v>
      </c>
      <c r="G296" s="113" t="s">
        <v>115</v>
      </c>
      <c r="H296" s="114"/>
      <c r="I296" s="110">
        <v>3</v>
      </c>
      <c r="J296" s="156"/>
      <c r="K296" s="112"/>
      <c r="L296" s="103" t="s">
        <v>16</v>
      </c>
      <c r="M296" s="115" t="s">
        <v>16</v>
      </c>
      <c r="N296" s="113" t="s">
        <v>16</v>
      </c>
      <c r="O296" s="113" t="s">
        <v>115</v>
      </c>
      <c r="P296" s="118"/>
      <c r="Q296" s="109"/>
      <c r="R296" s="109"/>
      <c r="S296" s="109"/>
      <c r="T296" s="109"/>
      <c r="U296" s="118"/>
      <c r="V296" s="120"/>
      <c r="W296" s="120"/>
      <c r="X296" s="120"/>
      <c r="Y296" s="120"/>
      <c r="Z296" s="120"/>
      <c r="AA296" s="120"/>
      <c r="AB296" s="121"/>
      <c r="AC296" s="120"/>
      <c r="AD296" s="118"/>
      <c r="AE296" s="138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</row>
    <row r="297" spans="1:49" ht="18.75" customHeight="1">
      <c r="A297" s="110">
        <v>4</v>
      </c>
      <c r="B297" s="156"/>
      <c r="C297" s="112"/>
      <c r="D297" s="103" t="s">
        <v>16</v>
      </c>
      <c r="E297" s="103" t="s">
        <v>16</v>
      </c>
      <c r="F297" s="113" t="s">
        <v>16</v>
      </c>
      <c r="G297" s="113" t="s">
        <v>115</v>
      </c>
      <c r="H297" s="114"/>
      <c r="I297" s="110">
        <v>4</v>
      </c>
      <c r="J297" s="156"/>
      <c r="K297" s="112"/>
      <c r="L297" s="103" t="s">
        <v>16</v>
      </c>
      <c r="M297" s="115" t="s">
        <v>16</v>
      </c>
      <c r="N297" s="113" t="s">
        <v>16</v>
      </c>
      <c r="O297" s="113" t="s">
        <v>115</v>
      </c>
      <c r="P297" s="118"/>
      <c r="Q297" s="109"/>
      <c r="R297" s="109"/>
      <c r="S297" s="109"/>
      <c r="T297" s="109"/>
      <c r="U297" s="118"/>
      <c r="V297" s="120"/>
      <c r="W297" s="120"/>
      <c r="X297" s="120"/>
      <c r="Y297" s="120"/>
      <c r="Z297" s="120"/>
      <c r="AA297" s="120"/>
      <c r="AB297" s="121"/>
      <c r="AC297" s="120"/>
      <c r="AD297" s="118"/>
      <c r="AE297" s="138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</row>
    <row r="298" spans="1:31" ht="18.75" customHeight="1">
      <c r="A298" s="110">
        <v>5</v>
      </c>
      <c r="B298" s="156"/>
      <c r="C298" s="112"/>
      <c r="D298" s="103" t="s">
        <v>16</v>
      </c>
      <c r="E298" s="103" t="s">
        <v>16</v>
      </c>
      <c r="F298" s="113" t="s">
        <v>16</v>
      </c>
      <c r="G298" s="113" t="s">
        <v>115</v>
      </c>
      <c r="H298" s="114"/>
      <c r="I298" s="110">
        <v>5</v>
      </c>
      <c r="J298" s="156"/>
      <c r="K298" s="112"/>
      <c r="L298" s="103" t="s">
        <v>16</v>
      </c>
      <c r="M298" s="115" t="s">
        <v>16</v>
      </c>
      <c r="N298" s="113" t="s">
        <v>16</v>
      </c>
      <c r="O298" s="113" t="s">
        <v>115</v>
      </c>
      <c r="P298" s="118"/>
      <c r="Q298" s="109"/>
      <c r="R298" s="109"/>
      <c r="S298" s="109"/>
      <c r="T298" s="109"/>
      <c r="U298" s="118"/>
      <c r="V298" s="120"/>
      <c r="W298" s="120"/>
      <c r="X298" s="120"/>
      <c r="Y298" s="120"/>
      <c r="Z298" s="120"/>
      <c r="AA298" s="120"/>
      <c r="AB298" s="121"/>
      <c r="AC298" s="120"/>
      <c r="AD298" s="118"/>
      <c r="AE298" s="138"/>
    </row>
    <row r="299" spans="1:31" ht="18.75" customHeight="1">
      <c r="A299" s="110">
        <v>6</v>
      </c>
      <c r="B299" s="156"/>
      <c r="C299" s="112"/>
      <c r="D299" s="103" t="s">
        <v>16</v>
      </c>
      <c r="E299" s="103" t="s">
        <v>16</v>
      </c>
      <c r="F299" s="113" t="s">
        <v>16</v>
      </c>
      <c r="G299" s="113" t="s">
        <v>115</v>
      </c>
      <c r="H299" s="114"/>
      <c r="I299" s="110">
        <v>6</v>
      </c>
      <c r="J299" s="156"/>
      <c r="K299" s="112"/>
      <c r="L299" s="103" t="s">
        <v>16</v>
      </c>
      <c r="M299" s="115" t="s">
        <v>16</v>
      </c>
      <c r="N299" s="113" t="s">
        <v>16</v>
      </c>
      <c r="O299" s="113" t="s">
        <v>115</v>
      </c>
      <c r="P299" s="118"/>
      <c r="Q299" s="109"/>
      <c r="R299" s="109"/>
      <c r="S299" s="109"/>
      <c r="T299" s="109"/>
      <c r="U299" s="118"/>
      <c r="V299" s="120"/>
      <c r="W299" s="120"/>
      <c r="X299" s="120"/>
      <c r="Y299" s="120"/>
      <c r="Z299" s="120"/>
      <c r="AA299" s="120"/>
      <c r="AB299" s="121"/>
      <c r="AC299" s="120"/>
      <c r="AD299" s="118"/>
      <c r="AE299" s="138"/>
    </row>
    <row r="300" spans="1:31" ht="18.75" customHeight="1">
      <c r="A300" s="110">
        <v>7</v>
      </c>
      <c r="B300" s="156"/>
      <c r="C300" s="112"/>
      <c r="D300" s="103" t="s">
        <v>16</v>
      </c>
      <c r="E300" s="103" t="s">
        <v>16</v>
      </c>
      <c r="F300" s="113" t="s">
        <v>16</v>
      </c>
      <c r="G300" s="113" t="s">
        <v>115</v>
      </c>
      <c r="H300" s="114"/>
      <c r="I300" s="110">
        <v>7</v>
      </c>
      <c r="J300" s="156"/>
      <c r="K300" s="112"/>
      <c r="L300" s="103" t="s">
        <v>16</v>
      </c>
      <c r="M300" s="115" t="s">
        <v>16</v>
      </c>
      <c r="N300" s="113" t="s">
        <v>16</v>
      </c>
      <c r="O300" s="113" t="s">
        <v>115</v>
      </c>
      <c r="P300" s="118"/>
      <c r="Q300" s="109"/>
      <c r="R300" s="109"/>
      <c r="S300" s="109"/>
      <c r="T300" s="109"/>
      <c r="U300" s="118"/>
      <c r="V300" s="120"/>
      <c r="W300" s="120"/>
      <c r="X300" s="120"/>
      <c r="Y300" s="120"/>
      <c r="Z300" s="120"/>
      <c r="AA300" s="120"/>
      <c r="AB300" s="121"/>
      <c r="AC300" s="120"/>
      <c r="AD300" s="118"/>
      <c r="AE300" s="138"/>
    </row>
    <row r="301" spans="1:52" ht="18.75" customHeight="1">
      <c r="A301" s="110">
        <v>8</v>
      </c>
      <c r="B301" s="156"/>
      <c r="C301" s="112"/>
      <c r="D301" s="103" t="s">
        <v>16</v>
      </c>
      <c r="E301" s="103" t="s">
        <v>16</v>
      </c>
      <c r="F301" s="113" t="s">
        <v>16</v>
      </c>
      <c r="G301" s="113" t="s">
        <v>115</v>
      </c>
      <c r="H301" s="114"/>
      <c r="I301" s="110">
        <v>8</v>
      </c>
      <c r="J301" s="156"/>
      <c r="K301" s="112"/>
      <c r="L301" s="103" t="s">
        <v>16</v>
      </c>
      <c r="M301" s="115" t="s">
        <v>16</v>
      </c>
      <c r="N301" s="113" t="s">
        <v>16</v>
      </c>
      <c r="O301" s="113" t="s">
        <v>115</v>
      </c>
      <c r="P301" s="118"/>
      <c r="Q301" s="109"/>
      <c r="R301" s="109"/>
      <c r="S301" s="109"/>
      <c r="T301" s="109"/>
      <c r="U301" s="118"/>
      <c r="V301" s="120"/>
      <c r="W301" s="120"/>
      <c r="X301" s="120"/>
      <c r="Y301" s="120"/>
      <c r="Z301" s="120"/>
      <c r="AA301" s="120"/>
      <c r="AB301" s="121"/>
      <c r="AC301" s="120"/>
      <c r="AD301" s="118"/>
      <c r="AE301" s="13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</row>
    <row r="302" spans="1:52" ht="18.75" customHeight="1">
      <c r="A302" s="105" t="s">
        <v>100</v>
      </c>
      <c r="B302" s="106" t="s">
        <v>159</v>
      </c>
      <c r="C302" s="106"/>
      <c r="D302" s="106"/>
      <c r="E302" s="106"/>
      <c r="F302" s="106"/>
      <c r="G302" s="106"/>
      <c r="H302" s="107"/>
      <c r="I302" s="105" t="s">
        <v>14</v>
      </c>
      <c r="J302" s="106" t="s">
        <v>159</v>
      </c>
      <c r="K302" s="106"/>
      <c r="L302" s="106"/>
      <c r="M302" s="106"/>
      <c r="N302" s="106"/>
      <c r="O302" s="106"/>
      <c r="P302" s="118"/>
      <c r="Q302" s="108"/>
      <c r="R302" s="108"/>
      <c r="S302" s="109"/>
      <c r="T302" s="109"/>
      <c r="U302" s="118"/>
      <c r="V302" s="120"/>
      <c r="W302" s="120"/>
      <c r="X302" s="120"/>
      <c r="Y302" s="120"/>
      <c r="Z302" s="120"/>
      <c r="AA302" s="120"/>
      <c r="AB302" s="121"/>
      <c r="AC302" s="120"/>
      <c r="AD302" s="118"/>
      <c r="AE302" s="13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</row>
    <row r="303" spans="1:52" ht="18.75" customHeight="1">
      <c r="A303" s="110">
        <v>1</v>
      </c>
      <c r="B303" s="111" t="s">
        <v>109</v>
      </c>
      <c r="C303" s="112">
        <v>9.28</v>
      </c>
      <c r="D303" s="103" t="s">
        <v>245</v>
      </c>
      <c r="E303" s="103" t="s">
        <v>124</v>
      </c>
      <c r="F303" s="113" t="s">
        <v>198</v>
      </c>
      <c r="G303" s="113" t="s">
        <v>165</v>
      </c>
      <c r="H303" s="114"/>
      <c r="I303" s="110">
        <v>1</v>
      </c>
      <c r="J303" s="156"/>
      <c r="K303" s="112"/>
      <c r="L303" s="103" t="s">
        <v>16</v>
      </c>
      <c r="M303" s="115" t="s">
        <v>16</v>
      </c>
      <c r="N303" s="113" t="s">
        <v>16</v>
      </c>
      <c r="O303" s="113" t="s">
        <v>115</v>
      </c>
      <c r="P303" s="118"/>
      <c r="Q303" s="117"/>
      <c r="R303" s="117"/>
      <c r="S303" s="117"/>
      <c r="T303" s="117"/>
      <c r="U303" s="118"/>
      <c r="V303" s="119"/>
      <c r="W303" s="120"/>
      <c r="X303" s="120"/>
      <c r="Y303" s="120"/>
      <c r="Z303" s="120"/>
      <c r="AA303" s="120"/>
      <c r="AB303" s="121"/>
      <c r="AC303" s="120"/>
      <c r="AD303" s="118"/>
      <c r="AE303" s="138"/>
      <c r="AF303" s="116"/>
      <c r="AG303" s="116"/>
      <c r="AH303" s="118"/>
      <c r="AI303" s="116"/>
      <c r="AJ303" s="116"/>
      <c r="AK303" s="118"/>
      <c r="AL303" s="116"/>
      <c r="AM303" s="116"/>
      <c r="AN303" s="118"/>
      <c r="AO303" s="116"/>
      <c r="AP303" s="116"/>
      <c r="AQ303" s="118"/>
      <c r="AR303" s="116"/>
      <c r="AS303" s="116"/>
      <c r="AT303" s="118"/>
      <c r="AU303" s="116"/>
      <c r="AV303" s="116"/>
      <c r="AW303" s="118"/>
      <c r="AX303" s="116"/>
      <c r="AY303" s="116"/>
      <c r="AZ303" s="118"/>
    </row>
    <row r="304" spans="1:52" ht="18.75" customHeight="1">
      <c r="A304" s="110">
        <v>2</v>
      </c>
      <c r="B304" s="111" t="s">
        <v>106</v>
      </c>
      <c r="C304" s="112">
        <v>5.96</v>
      </c>
      <c r="D304" s="103" t="s">
        <v>244</v>
      </c>
      <c r="E304" s="103" t="s">
        <v>119</v>
      </c>
      <c r="F304" s="113" t="s">
        <v>16</v>
      </c>
      <c r="G304" s="113" t="s">
        <v>115</v>
      </c>
      <c r="H304" s="114"/>
      <c r="I304" s="110">
        <v>2</v>
      </c>
      <c r="J304" s="156"/>
      <c r="K304" s="112"/>
      <c r="L304" s="103" t="s">
        <v>16</v>
      </c>
      <c r="M304" s="115" t="s">
        <v>16</v>
      </c>
      <c r="N304" s="113" t="s">
        <v>16</v>
      </c>
      <c r="O304" s="113" t="s">
        <v>115</v>
      </c>
      <c r="P304" s="118"/>
      <c r="Q304" s="109"/>
      <c r="R304" s="109"/>
      <c r="S304" s="109"/>
      <c r="T304" s="109"/>
      <c r="U304" s="118"/>
      <c r="V304" s="120"/>
      <c r="W304" s="120"/>
      <c r="X304" s="120"/>
      <c r="Y304" s="120"/>
      <c r="Z304" s="120"/>
      <c r="AA304" s="120"/>
      <c r="AB304" s="121"/>
      <c r="AC304" s="120"/>
      <c r="AD304" s="118"/>
      <c r="AE304" s="13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</row>
    <row r="305" spans="1:52" ht="18.75" customHeight="1">
      <c r="A305" s="110">
        <v>3</v>
      </c>
      <c r="B305" s="111" t="s">
        <v>112</v>
      </c>
      <c r="C305" s="112">
        <v>5.05</v>
      </c>
      <c r="D305" s="103" t="s">
        <v>246</v>
      </c>
      <c r="E305" s="103" t="s">
        <v>127</v>
      </c>
      <c r="F305" s="113" t="s">
        <v>16</v>
      </c>
      <c r="G305" s="113" t="s">
        <v>115</v>
      </c>
      <c r="H305" s="114"/>
      <c r="I305" s="110">
        <v>3</v>
      </c>
      <c r="J305" s="156"/>
      <c r="K305" s="112"/>
      <c r="L305" s="103" t="s">
        <v>16</v>
      </c>
      <c r="M305" s="115" t="s">
        <v>16</v>
      </c>
      <c r="N305" s="113" t="s">
        <v>16</v>
      </c>
      <c r="O305" s="113" t="s">
        <v>115</v>
      </c>
      <c r="P305" s="118"/>
      <c r="Q305" s="109"/>
      <c r="R305" s="109"/>
      <c r="S305" s="109"/>
      <c r="T305" s="109"/>
      <c r="U305" s="118"/>
      <c r="V305" s="120"/>
      <c r="W305" s="120"/>
      <c r="X305" s="120"/>
      <c r="Y305" s="120"/>
      <c r="Z305" s="120"/>
      <c r="AA305" s="120"/>
      <c r="AB305" s="121"/>
      <c r="AC305" s="120"/>
      <c r="AD305" s="118"/>
      <c r="AE305" s="13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</row>
    <row r="306" spans="1:52" ht="18.75" customHeight="1">
      <c r="A306" s="110">
        <v>4</v>
      </c>
      <c r="B306" s="156"/>
      <c r="C306" s="112"/>
      <c r="D306" s="103" t="s">
        <v>16</v>
      </c>
      <c r="E306" s="103" t="s">
        <v>16</v>
      </c>
      <c r="F306" s="113" t="s">
        <v>16</v>
      </c>
      <c r="G306" s="113" t="s">
        <v>115</v>
      </c>
      <c r="H306" s="114"/>
      <c r="I306" s="110">
        <v>4</v>
      </c>
      <c r="J306" s="156"/>
      <c r="K306" s="112"/>
      <c r="L306" s="103" t="s">
        <v>16</v>
      </c>
      <c r="M306" s="115" t="s">
        <v>16</v>
      </c>
      <c r="N306" s="113" t="s">
        <v>16</v>
      </c>
      <c r="O306" s="113" t="s">
        <v>115</v>
      </c>
      <c r="P306" s="118"/>
      <c r="Q306" s="109"/>
      <c r="R306" s="109"/>
      <c r="S306" s="109"/>
      <c r="T306" s="109"/>
      <c r="U306" s="118"/>
      <c r="V306" s="120"/>
      <c r="W306" s="120"/>
      <c r="X306" s="120"/>
      <c r="Y306" s="120"/>
      <c r="Z306" s="120"/>
      <c r="AA306" s="120"/>
      <c r="AB306" s="121"/>
      <c r="AC306" s="120"/>
      <c r="AD306" s="118"/>
      <c r="AE306" s="13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</row>
    <row r="307" spans="1:52" ht="18.75" customHeight="1">
      <c r="A307" s="110">
        <v>5</v>
      </c>
      <c r="B307" s="156"/>
      <c r="C307" s="112"/>
      <c r="D307" s="103" t="s">
        <v>16</v>
      </c>
      <c r="E307" s="103" t="s">
        <v>16</v>
      </c>
      <c r="F307" s="113" t="s">
        <v>16</v>
      </c>
      <c r="G307" s="113" t="s">
        <v>115</v>
      </c>
      <c r="H307" s="114"/>
      <c r="I307" s="110">
        <v>5</v>
      </c>
      <c r="J307" s="156"/>
      <c r="K307" s="112"/>
      <c r="L307" s="103" t="s">
        <v>16</v>
      </c>
      <c r="M307" s="115" t="s">
        <v>16</v>
      </c>
      <c r="N307" s="113" t="s">
        <v>16</v>
      </c>
      <c r="O307" s="113" t="s">
        <v>115</v>
      </c>
      <c r="P307" s="118"/>
      <c r="Q307" s="109"/>
      <c r="R307" s="109"/>
      <c r="S307" s="109"/>
      <c r="T307" s="109"/>
      <c r="U307" s="118"/>
      <c r="V307" s="120"/>
      <c r="W307" s="120"/>
      <c r="X307" s="120"/>
      <c r="Y307" s="120"/>
      <c r="Z307" s="120"/>
      <c r="AA307" s="120"/>
      <c r="AB307" s="121"/>
      <c r="AC307" s="120"/>
      <c r="AD307" s="118"/>
      <c r="AE307" s="13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</row>
    <row r="308" spans="1:52" ht="18.75" customHeight="1">
      <c r="A308" s="110">
        <v>6</v>
      </c>
      <c r="B308" s="156"/>
      <c r="C308" s="112"/>
      <c r="D308" s="103" t="s">
        <v>16</v>
      </c>
      <c r="E308" s="103" t="s">
        <v>16</v>
      </c>
      <c r="F308" s="113" t="s">
        <v>16</v>
      </c>
      <c r="G308" s="113" t="s">
        <v>115</v>
      </c>
      <c r="H308" s="114"/>
      <c r="I308" s="110">
        <v>6</v>
      </c>
      <c r="J308" s="156"/>
      <c r="K308" s="112"/>
      <c r="L308" s="103" t="s">
        <v>16</v>
      </c>
      <c r="M308" s="115" t="s">
        <v>16</v>
      </c>
      <c r="N308" s="113" t="s">
        <v>16</v>
      </c>
      <c r="O308" s="113" t="s">
        <v>115</v>
      </c>
      <c r="P308" s="118"/>
      <c r="Q308" s="109"/>
      <c r="R308" s="109"/>
      <c r="S308" s="109"/>
      <c r="T308" s="109"/>
      <c r="U308" s="118"/>
      <c r="V308" s="120"/>
      <c r="W308" s="120"/>
      <c r="X308" s="120"/>
      <c r="Y308" s="120"/>
      <c r="Z308" s="120"/>
      <c r="AA308" s="120"/>
      <c r="AB308" s="121"/>
      <c r="AC308" s="120"/>
      <c r="AD308" s="118"/>
      <c r="AE308" s="13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</row>
    <row r="309" spans="1:29" ht="18.75" customHeight="1">
      <c r="A309" s="110">
        <v>7</v>
      </c>
      <c r="B309" s="156"/>
      <c r="C309" s="112"/>
      <c r="D309" s="103" t="s">
        <v>16</v>
      </c>
      <c r="E309" s="103" t="s">
        <v>16</v>
      </c>
      <c r="F309" s="113" t="s">
        <v>16</v>
      </c>
      <c r="G309" s="113" t="s">
        <v>115</v>
      </c>
      <c r="H309" s="114"/>
      <c r="I309" s="110">
        <v>7</v>
      </c>
      <c r="J309" s="156"/>
      <c r="K309" s="112"/>
      <c r="L309" s="103" t="s">
        <v>16</v>
      </c>
      <c r="M309" s="115" t="s">
        <v>16</v>
      </c>
      <c r="N309" s="113" t="s">
        <v>16</v>
      </c>
      <c r="O309" s="113" t="s">
        <v>115</v>
      </c>
      <c r="Q309" s="109"/>
      <c r="R309" s="109"/>
      <c r="S309" s="109"/>
      <c r="T309" s="109"/>
      <c r="U309" s="118"/>
      <c r="V309" s="120"/>
      <c r="W309" s="120"/>
      <c r="X309" s="120"/>
      <c r="Y309" s="120"/>
      <c r="Z309" s="120"/>
      <c r="AA309" s="120"/>
      <c r="AB309" s="121"/>
      <c r="AC309" s="120"/>
    </row>
    <row r="310" spans="1:29" ht="18.75" customHeight="1">
      <c r="A310" s="110">
        <v>8</v>
      </c>
      <c r="B310" s="156"/>
      <c r="C310" s="112"/>
      <c r="D310" s="103" t="s">
        <v>16</v>
      </c>
      <c r="E310" s="103" t="s">
        <v>16</v>
      </c>
      <c r="F310" s="113" t="s">
        <v>16</v>
      </c>
      <c r="G310" s="113" t="s">
        <v>115</v>
      </c>
      <c r="H310" s="114"/>
      <c r="I310" s="110">
        <v>8</v>
      </c>
      <c r="J310" s="156"/>
      <c r="K310" s="112"/>
      <c r="L310" s="103" t="s">
        <v>16</v>
      </c>
      <c r="M310" s="115" t="s">
        <v>16</v>
      </c>
      <c r="N310" s="113" t="s">
        <v>16</v>
      </c>
      <c r="O310" s="113" t="s">
        <v>115</v>
      </c>
      <c r="Q310" s="109"/>
      <c r="R310" s="109"/>
      <c r="S310" s="109"/>
      <c r="T310" s="109"/>
      <c r="U310" s="118"/>
      <c r="V310" s="120"/>
      <c r="W310" s="120"/>
      <c r="X310" s="120"/>
      <c r="Y310" s="120"/>
      <c r="Z310" s="120"/>
      <c r="AA310" s="120"/>
      <c r="AB310" s="121"/>
      <c r="AC310" s="120"/>
    </row>
    <row r="311" spans="1:29" ht="18.75" customHeight="1">
      <c r="A311" s="105" t="s">
        <v>100</v>
      </c>
      <c r="B311" s="106" t="s">
        <v>160</v>
      </c>
      <c r="C311" s="106"/>
      <c r="D311" s="106"/>
      <c r="E311" s="106"/>
      <c r="F311" s="106"/>
      <c r="G311" s="106"/>
      <c r="H311" s="107"/>
      <c r="I311" s="105" t="s">
        <v>14</v>
      </c>
      <c r="J311" s="106" t="s">
        <v>160</v>
      </c>
      <c r="K311" s="106"/>
      <c r="L311" s="106"/>
      <c r="M311" s="106"/>
      <c r="N311" s="106"/>
      <c r="O311" s="106"/>
      <c r="Q311" s="108"/>
      <c r="R311" s="108"/>
      <c r="S311" s="109"/>
      <c r="T311" s="109"/>
      <c r="U311" s="118"/>
      <c r="V311" s="120"/>
      <c r="W311" s="120"/>
      <c r="X311" s="120"/>
      <c r="Y311" s="120"/>
      <c r="Z311" s="120"/>
      <c r="AA311" s="120"/>
      <c r="AB311" s="121"/>
      <c r="AC311" s="120"/>
    </row>
    <row r="312" spans="1:52" ht="18.75" customHeight="1">
      <c r="A312" s="110">
        <v>1</v>
      </c>
      <c r="B312" s="111" t="s">
        <v>109</v>
      </c>
      <c r="C312" s="112">
        <v>36.36</v>
      </c>
      <c r="D312" s="103" t="s">
        <v>245</v>
      </c>
      <c r="E312" s="103" t="s">
        <v>124</v>
      </c>
      <c r="F312" s="113" t="s">
        <v>226</v>
      </c>
      <c r="G312" s="113" t="s">
        <v>165</v>
      </c>
      <c r="H312" s="114"/>
      <c r="I312" s="110">
        <v>1</v>
      </c>
      <c r="J312" s="111" t="s">
        <v>105</v>
      </c>
      <c r="K312" s="112">
        <v>23.91</v>
      </c>
      <c r="L312" s="103" t="s">
        <v>247</v>
      </c>
      <c r="M312" s="115" t="s">
        <v>124</v>
      </c>
      <c r="N312" s="113" t="s">
        <v>164</v>
      </c>
      <c r="O312" s="113" t="s">
        <v>165</v>
      </c>
      <c r="P312" s="116"/>
      <c r="Q312" s="117"/>
      <c r="R312" s="117"/>
      <c r="S312" s="117"/>
      <c r="T312" s="117"/>
      <c r="U312" s="118"/>
      <c r="V312" s="119"/>
      <c r="W312" s="120"/>
      <c r="X312" s="120"/>
      <c r="Y312" s="120"/>
      <c r="Z312" s="120"/>
      <c r="AA312" s="120"/>
      <c r="AB312" s="121"/>
      <c r="AC312" s="120"/>
      <c r="AD312" s="116"/>
      <c r="AE312" s="122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</row>
    <row r="313" spans="1:52" ht="18.75" customHeight="1">
      <c r="A313" s="110">
        <v>2</v>
      </c>
      <c r="B313" s="111" t="s">
        <v>112</v>
      </c>
      <c r="C313" s="112">
        <v>12.72</v>
      </c>
      <c r="D313" s="103" t="s">
        <v>246</v>
      </c>
      <c r="E313" s="103" t="s">
        <v>127</v>
      </c>
      <c r="F313" s="113" t="s">
        <v>16</v>
      </c>
      <c r="G313" s="113" t="s">
        <v>115</v>
      </c>
      <c r="H313" s="114"/>
      <c r="I313" s="110">
        <v>2</v>
      </c>
      <c r="J313" s="156"/>
      <c r="K313" s="112"/>
      <c r="L313" s="103" t="s">
        <v>16</v>
      </c>
      <c r="M313" s="115" t="s">
        <v>16</v>
      </c>
      <c r="N313" s="113" t="s">
        <v>16</v>
      </c>
      <c r="O313" s="113" t="s">
        <v>115</v>
      </c>
      <c r="P313" s="118"/>
      <c r="Q313" s="109"/>
      <c r="R313" s="109"/>
      <c r="S313" s="109"/>
      <c r="T313" s="109"/>
      <c r="U313" s="118"/>
      <c r="V313" s="120"/>
      <c r="W313" s="120"/>
      <c r="X313" s="120"/>
      <c r="Y313" s="120"/>
      <c r="Z313" s="120"/>
      <c r="AA313" s="120"/>
      <c r="AB313" s="121"/>
      <c r="AC313" s="120"/>
      <c r="AD313" s="118"/>
      <c r="AE313" s="138"/>
      <c r="AF313" s="116"/>
      <c r="AG313" s="116"/>
      <c r="AH313" s="138"/>
      <c r="AI313" s="122"/>
      <c r="AJ313" s="122"/>
      <c r="AK313" s="138"/>
      <c r="AL313" s="122"/>
      <c r="AM313" s="122"/>
      <c r="AN313" s="138"/>
      <c r="AO313" s="122"/>
      <c r="AP313" s="122"/>
      <c r="AQ313" s="138"/>
      <c r="AR313" s="122"/>
      <c r="AS313" s="122"/>
      <c r="AT313" s="138"/>
      <c r="AU313" s="122"/>
      <c r="AV313" s="122"/>
      <c r="AW313" s="138"/>
      <c r="AX313" s="122"/>
      <c r="AY313" s="122"/>
      <c r="AZ313" s="138"/>
    </row>
    <row r="314" spans="1:52" ht="18.75" customHeight="1">
      <c r="A314" s="110">
        <v>3</v>
      </c>
      <c r="B314" s="156"/>
      <c r="C314" s="112"/>
      <c r="D314" s="103" t="s">
        <v>16</v>
      </c>
      <c r="E314" s="103" t="s">
        <v>16</v>
      </c>
      <c r="F314" s="113" t="s">
        <v>16</v>
      </c>
      <c r="G314" s="113" t="s">
        <v>115</v>
      </c>
      <c r="H314" s="114"/>
      <c r="I314" s="110">
        <v>3</v>
      </c>
      <c r="J314" s="156"/>
      <c r="K314" s="112"/>
      <c r="L314" s="103" t="s">
        <v>16</v>
      </c>
      <c r="M314" s="115" t="s">
        <v>16</v>
      </c>
      <c r="N314" s="113" t="s">
        <v>16</v>
      </c>
      <c r="O314" s="113" t="s">
        <v>115</v>
      </c>
      <c r="P314" s="118"/>
      <c r="Q314" s="109"/>
      <c r="R314" s="109"/>
      <c r="S314" s="109"/>
      <c r="T314" s="109"/>
      <c r="U314" s="118"/>
      <c r="V314" s="120"/>
      <c r="W314" s="120"/>
      <c r="X314" s="120"/>
      <c r="Y314" s="120"/>
      <c r="Z314" s="120"/>
      <c r="AA314" s="120"/>
      <c r="AB314" s="121"/>
      <c r="AC314" s="120"/>
      <c r="AD314" s="118"/>
      <c r="AE314" s="13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</row>
    <row r="315" spans="1:52" ht="18.75" customHeight="1">
      <c r="A315" s="110">
        <v>4</v>
      </c>
      <c r="B315" s="156"/>
      <c r="C315" s="112"/>
      <c r="D315" s="103" t="s">
        <v>16</v>
      </c>
      <c r="E315" s="103" t="s">
        <v>16</v>
      </c>
      <c r="F315" s="113" t="s">
        <v>16</v>
      </c>
      <c r="G315" s="113" t="s">
        <v>115</v>
      </c>
      <c r="H315" s="114"/>
      <c r="I315" s="110">
        <v>4</v>
      </c>
      <c r="J315" s="156"/>
      <c r="K315" s="112"/>
      <c r="L315" s="103" t="s">
        <v>16</v>
      </c>
      <c r="M315" s="115" t="s">
        <v>16</v>
      </c>
      <c r="N315" s="113" t="s">
        <v>16</v>
      </c>
      <c r="O315" s="113" t="s">
        <v>115</v>
      </c>
      <c r="P315" s="118"/>
      <c r="Q315" s="109"/>
      <c r="R315" s="109"/>
      <c r="S315" s="109"/>
      <c r="T315" s="109"/>
      <c r="U315" s="118"/>
      <c r="V315" s="120"/>
      <c r="W315" s="120"/>
      <c r="X315" s="120"/>
      <c r="Y315" s="120"/>
      <c r="Z315" s="120"/>
      <c r="AA315" s="120"/>
      <c r="AB315" s="121"/>
      <c r="AC315" s="120"/>
      <c r="AD315" s="118"/>
      <c r="AE315" s="13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</row>
    <row r="316" spans="1:52" ht="18.75" customHeight="1">
      <c r="A316" s="110">
        <v>5</v>
      </c>
      <c r="B316" s="156"/>
      <c r="C316" s="112"/>
      <c r="D316" s="103" t="s">
        <v>16</v>
      </c>
      <c r="E316" s="103" t="s">
        <v>16</v>
      </c>
      <c r="F316" s="113" t="s">
        <v>16</v>
      </c>
      <c r="G316" s="113" t="s">
        <v>115</v>
      </c>
      <c r="H316" s="114"/>
      <c r="I316" s="110">
        <v>5</v>
      </c>
      <c r="J316" s="156"/>
      <c r="K316" s="112"/>
      <c r="L316" s="103" t="s">
        <v>16</v>
      </c>
      <c r="M316" s="115" t="s">
        <v>16</v>
      </c>
      <c r="N316" s="113" t="s">
        <v>16</v>
      </c>
      <c r="O316" s="113" t="s">
        <v>115</v>
      </c>
      <c r="P316" s="118"/>
      <c r="Q316" s="109"/>
      <c r="R316" s="109"/>
      <c r="S316" s="109"/>
      <c r="T316" s="109"/>
      <c r="U316" s="118"/>
      <c r="V316" s="120"/>
      <c r="W316" s="120"/>
      <c r="X316" s="120"/>
      <c r="Y316" s="120"/>
      <c r="Z316" s="120"/>
      <c r="AA316" s="120"/>
      <c r="AB316" s="121"/>
      <c r="AC316" s="120"/>
      <c r="AD316" s="118"/>
      <c r="AE316" s="13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</row>
    <row r="317" spans="1:52" ht="18.75" customHeight="1">
      <c r="A317" s="110">
        <v>6</v>
      </c>
      <c r="B317" s="156"/>
      <c r="C317" s="112"/>
      <c r="D317" s="103" t="s">
        <v>16</v>
      </c>
      <c r="E317" s="103" t="s">
        <v>16</v>
      </c>
      <c r="F317" s="113" t="s">
        <v>16</v>
      </c>
      <c r="G317" s="113" t="s">
        <v>115</v>
      </c>
      <c r="H317" s="114"/>
      <c r="I317" s="110">
        <v>6</v>
      </c>
      <c r="J317" s="156"/>
      <c r="K317" s="112"/>
      <c r="L317" s="103" t="s">
        <v>16</v>
      </c>
      <c r="M317" s="115" t="s">
        <v>16</v>
      </c>
      <c r="N317" s="113" t="s">
        <v>16</v>
      </c>
      <c r="O317" s="113" t="s">
        <v>115</v>
      </c>
      <c r="P317" s="118"/>
      <c r="Q317" s="109"/>
      <c r="R317" s="109"/>
      <c r="S317" s="109"/>
      <c r="T317" s="109"/>
      <c r="U317" s="118"/>
      <c r="V317" s="120"/>
      <c r="W317" s="120"/>
      <c r="X317" s="120"/>
      <c r="Y317" s="120"/>
      <c r="Z317" s="120"/>
      <c r="AA317" s="120"/>
      <c r="AB317" s="121"/>
      <c r="AC317" s="120"/>
      <c r="AD317" s="118"/>
      <c r="AE317" s="13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</row>
    <row r="318" spans="1:52" ht="18.75" customHeight="1">
      <c r="A318" s="110">
        <v>7</v>
      </c>
      <c r="B318" s="156"/>
      <c r="C318" s="112"/>
      <c r="D318" s="103" t="s">
        <v>16</v>
      </c>
      <c r="E318" s="103" t="s">
        <v>16</v>
      </c>
      <c r="F318" s="113" t="s">
        <v>16</v>
      </c>
      <c r="G318" s="113" t="s">
        <v>115</v>
      </c>
      <c r="H318" s="114"/>
      <c r="I318" s="110">
        <v>7</v>
      </c>
      <c r="J318" s="156"/>
      <c r="K318" s="112"/>
      <c r="L318" s="103" t="s">
        <v>16</v>
      </c>
      <c r="M318" s="115" t="s">
        <v>16</v>
      </c>
      <c r="N318" s="113" t="s">
        <v>16</v>
      </c>
      <c r="O318" s="113" t="s">
        <v>115</v>
      </c>
      <c r="P318" s="118"/>
      <c r="Q318" s="109"/>
      <c r="R318" s="109"/>
      <c r="S318" s="109"/>
      <c r="T318" s="109"/>
      <c r="U318" s="118"/>
      <c r="V318" s="120"/>
      <c r="W318" s="120"/>
      <c r="X318" s="120"/>
      <c r="Y318" s="120"/>
      <c r="Z318" s="120"/>
      <c r="AA318" s="120"/>
      <c r="AB318" s="121"/>
      <c r="AC318" s="120"/>
      <c r="AD318" s="118"/>
      <c r="AE318" s="13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</row>
    <row r="319" spans="1:29" ht="18.75" customHeight="1">
      <c r="A319" s="110">
        <v>8</v>
      </c>
      <c r="B319" s="156"/>
      <c r="C319" s="112"/>
      <c r="D319" s="103" t="s">
        <v>16</v>
      </c>
      <c r="E319" s="103" t="s">
        <v>16</v>
      </c>
      <c r="F319" s="113" t="s">
        <v>16</v>
      </c>
      <c r="G319" s="113" t="s">
        <v>115</v>
      </c>
      <c r="H319" s="114"/>
      <c r="I319" s="110">
        <v>8</v>
      </c>
      <c r="J319" s="156"/>
      <c r="K319" s="112"/>
      <c r="L319" s="103" t="s">
        <v>16</v>
      </c>
      <c r="M319" s="115" t="s">
        <v>16</v>
      </c>
      <c r="N319" s="113" t="s">
        <v>16</v>
      </c>
      <c r="O319" s="113" t="s">
        <v>115</v>
      </c>
      <c r="Q319" s="109"/>
      <c r="R319" s="109"/>
      <c r="S319" s="109"/>
      <c r="T319" s="109"/>
      <c r="U319" s="118"/>
      <c r="V319" s="120"/>
      <c r="W319" s="120"/>
      <c r="X319" s="120"/>
      <c r="Y319" s="120"/>
      <c r="Z319" s="120"/>
      <c r="AA319" s="120"/>
      <c r="AB319" s="121"/>
      <c r="AC319" s="120"/>
    </row>
    <row r="320" spans="1:29" ht="18.75" customHeight="1">
      <c r="A320" s="105" t="s">
        <v>100</v>
      </c>
      <c r="B320" s="106" t="s">
        <v>161</v>
      </c>
      <c r="C320" s="106"/>
      <c r="D320" s="106"/>
      <c r="E320" s="106"/>
      <c r="F320" s="106"/>
      <c r="G320" s="106"/>
      <c r="H320" s="107"/>
      <c r="I320" s="105" t="s">
        <v>14</v>
      </c>
      <c r="J320" s="106" t="s">
        <v>161</v>
      </c>
      <c r="K320" s="106"/>
      <c r="L320" s="106"/>
      <c r="M320" s="106"/>
      <c r="N320" s="106"/>
      <c r="O320" s="106"/>
      <c r="Q320" s="108"/>
      <c r="R320" s="108"/>
      <c r="S320" s="109"/>
      <c r="T320" s="109"/>
      <c r="U320" s="118"/>
      <c r="V320" s="120"/>
      <c r="W320" s="120"/>
      <c r="X320" s="120"/>
      <c r="Y320" s="120"/>
      <c r="Z320" s="120"/>
      <c r="AA320" s="120"/>
      <c r="AB320" s="121"/>
      <c r="AC320" s="120"/>
    </row>
    <row r="321" spans="1:29" ht="18.75" customHeight="1">
      <c r="A321" s="110">
        <v>1</v>
      </c>
      <c r="B321" s="111" t="s">
        <v>100</v>
      </c>
      <c r="C321" s="112">
        <v>18.54</v>
      </c>
      <c r="D321" s="103" t="s">
        <v>240</v>
      </c>
      <c r="E321" s="103" t="s">
        <v>118</v>
      </c>
      <c r="F321" s="113" t="s">
        <v>16</v>
      </c>
      <c r="G321" s="113" t="s">
        <v>115</v>
      </c>
      <c r="H321" s="114"/>
      <c r="I321" s="110">
        <v>1</v>
      </c>
      <c r="J321" s="156"/>
      <c r="K321" s="112"/>
      <c r="L321" s="103" t="s">
        <v>16</v>
      </c>
      <c r="M321" s="115" t="s">
        <v>16</v>
      </c>
      <c r="N321" s="113" t="s">
        <v>16</v>
      </c>
      <c r="O321" s="113" t="s">
        <v>115</v>
      </c>
      <c r="Q321" s="117"/>
      <c r="R321" s="117"/>
      <c r="S321" s="117"/>
      <c r="T321" s="117"/>
      <c r="U321" s="118"/>
      <c r="V321" s="119"/>
      <c r="W321" s="120"/>
      <c r="X321" s="120"/>
      <c r="Y321" s="120"/>
      <c r="Z321" s="120"/>
      <c r="AA321" s="120"/>
      <c r="AB321" s="121"/>
      <c r="AC321" s="120"/>
    </row>
    <row r="322" spans="1:29" ht="18.75" customHeight="1">
      <c r="A322" s="110">
        <v>2</v>
      </c>
      <c r="B322" s="156"/>
      <c r="C322" s="112"/>
      <c r="D322" s="103" t="s">
        <v>16</v>
      </c>
      <c r="E322" s="103" t="s">
        <v>16</v>
      </c>
      <c r="F322" s="113" t="s">
        <v>16</v>
      </c>
      <c r="G322" s="113" t="s">
        <v>115</v>
      </c>
      <c r="H322" s="114"/>
      <c r="I322" s="110">
        <v>2</v>
      </c>
      <c r="J322" s="156"/>
      <c r="K322" s="112"/>
      <c r="L322" s="103" t="s">
        <v>16</v>
      </c>
      <c r="M322" s="115" t="s">
        <v>16</v>
      </c>
      <c r="N322" s="113" t="s">
        <v>16</v>
      </c>
      <c r="O322" s="113" t="s">
        <v>115</v>
      </c>
      <c r="Q322" s="109"/>
      <c r="R322" s="109"/>
      <c r="S322" s="109"/>
      <c r="T322" s="109"/>
      <c r="U322" s="118"/>
      <c r="V322" s="120"/>
      <c r="W322" s="120"/>
      <c r="X322" s="120"/>
      <c r="Y322" s="120"/>
      <c r="Z322" s="120"/>
      <c r="AA322" s="120"/>
      <c r="AB322" s="121"/>
      <c r="AC322" s="120"/>
    </row>
    <row r="323" spans="1:29" ht="18.75" customHeight="1">
      <c r="A323" s="110">
        <v>3</v>
      </c>
      <c r="B323" s="156"/>
      <c r="C323" s="112"/>
      <c r="D323" s="103" t="s">
        <v>16</v>
      </c>
      <c r="E323" s="103" t="s">
        <v>16</v>
      </c>
      <c r="F323" s="113" t="s">
        <v>16</v>
      </c>
      <c r="G323" s="113" t="s">
        <v>115</v>
      </c>
      <c r="H323" s="114"/>
      <c r="I323" s="110">
        <v>3</v>
      </c>
      <c r="J323" s="156"/>
      <c r="K323" s="112"/>
      <c r="L323" s="103" t="s">
        <v>16</v>
      </c>
      <c r="M323" s="115" t="s">
        <v>16</v>
      </c>
      <c r="N323" s="113" t="s">
        <v>16</v>
      </c>
      <c r="O323" s="113" t="s">
        <v>115</v>
      </c>
      <c r="Q323" s="109"/>
      <c r="R323" s="109"/>
      <c r="S323" s="109"/>
      <c r="T323" s="109"/>
      <c r="U323" s="118"/>
      <c r="V323" s="120"/>
      <c r="W323" s="120"/>
      <c r="X323" s="120"/>
      <c r="Y323" s="120"/>
      <c r="Z323" s="120"/>
      <c r="AA323" s="120"/>
      <c r="AB323" s="121"/>
      <c r="AC323" s="120"/>
    </row>
    <row r="324" spans="1:29" ht="18.75" customHeight="1">
      <c r="A324" s="110">
        <v>4</v>
      </c>
      <c r="B324" s="156"/>
      <c r="C324" s="112"/>
      <c r="D324" s="103" t="s">
        <v>16</v>
      </c>
      <c r="E324" s="103" t="s">
        <v>16</v>
      </c>
      <c r="F324" s="113" t="s">
        <v>16</v>
      </c>
      <c r="G324" s="113" t="s">
        <v>115</v>
      </c>
      <c r="H324" s="114"/>
      <c r="I324" s="110">
        <v>4</v>
      </c>
      <c r="J324" s="156"/>
      <c r="K324" s="112"/>
      <c r="L324" s="103" t="s">
        <v>16</v>
      </c>
      <c r="M324" s="115" t="s">
        <v>16</v>
      </c>
      <c r="N324" s="113" t="s">
        <v>16</v>
      </c>
      <c r="O324" s="113" t="s">
        <v>115</v>
      </c>
      <c r="Q324" s="109"/>
      <c r="R324" s="109"/>
      <c r="S324" s="109"/>
      <c r="T324" s="109"/>
      <c r="U324" s="118"/>
      <c r="V324" s="120"/>
      <c r="W324" s="120"/>
      <c r="X324" s="120"/>
      <c r="Y324" s="120"/>
      <c r="Z324" s="120"/>
      <c r="AA324" s="120"/>
      <c r="AB324" s="121"/>
      <c r="AC324" s="120"/>
    </row>
    <row r="325" spans="1:29" ht="18.75" customHeight="1">
      <c r="A325" s="110">
        <v>5</v>
      </c>
      <c r="B325" s="156"/>
      <c r="C325" s="112"/>
      <c r="D325" s="103" t="s">
        <v>16</v>
      </c>
      <c r="E325" s="103" t="s">
        <v>16</v>
      </c>
      <c r="F325" s="113" t="s">
        <v>16</v>
      </c>
      <c r="G325" s="113" t="s">
        <v>115</v>
      </c>
      <c r="H325" s="114"/>
      <c r="I325" s="110">
        <v>5</v>
      </c>
      <c r="J325" s="156"/>
      <c r="K325" s="112"/>
      <c r="L325" s="103" t="s">
        <v>16</v>
      </c>
      <c r="M325" s="115" t="s">
        <v>16</v>
      </c>
      <c r="N325" s="113" t="s">
        <v>16</v>
      </c>
      <c r="O325" s="113" t="s">
        <v>115</v>
      </c>
      <c r="Q325" s="109"/>
      <c r="R325" s="109"/>
      <c r="S325" s="109"/>
      <c r="T325" s="109"/>
      <c r="U325" s="118"/>
      <c r="V325" s="120"/>
      <c r="W325" s="120"/>
      <c r="X325" s="120"/>
      <c r="Y325" s="120"/>
      <c r="Z325" s="120"/>
      <c r="AA325" s="120"/>
      <c r="AB325" s="121"/>
      <c r="AC325" s="120"/>
    </row>
    <row r="326" spans="1:29" ht="18.75" customHeight="1">
      <c r="A326" s="110">
        <v>6</v>
      </c>
      <c r="B326" s="156"/>
      <c r="C326" s="112"/>
      <c r="D326" s="103" t="s">
        <v>16</v>
      </c>
      <c r="E326" s="103" t="s">
        <v>16</v>
      </c>
      <c r="F326" s="113" t="s">
        <v>16</v>
      </c>
      <c r="G326" s="113" t="s">
        <v>115</v>
      </c>
      <c r="H326" s="114"/>
      <c r="I326" s="110">
        <v>6</v>
      </c>
      <c r="J326" s="156"/>
      <c r="K326" s="112"/>
      <c r="L326" s="103" t="s">
        <v>16</v>
      </c>
      <c r="M326" s="115" t="s">
        <v>16</v>
      </c>
      <c r="N326" s="113" t="s">
        <v>16</v>
      </c>
      <c r="O326" s="113" t="s">
        <v>115</v>
      </c>
      <c r="Q326" s="109"/>
      <c r="R326" s="109"/>
      <c r="S326" s="109"/>
      <c r="T326" s="109"/>
      <c r="U326" s="118"/>
      <c r="V326" s="120"/>
      <c r="W326" s="120"/>
      <c r="X326" s="120"/>
      <c r="Y326" s="120"/>
      <c r="Z326" s="120"/>
      <c r="AA326" s="120"/>
      <c r="AB326" s="121"/>
      <c r="AC326" s="120"/>
    </row>
    <row r="327" spans="1:29" ht="18.75" customHeight="1">
      <c r="A327" s="110">
        <v>7</v>
      </c>
      <c r="B327" s="156"/>
      <c r="C327" s="112"/>
      <c r="D327" s="103" t="s">
        <v>16</v>
      </c>
      <c r="E327" s="103" t="s">
        <v>16</v>
      </c>
      <c r="F327" s="113" t="s">
        <v>16</v>
      </c>
      <c r="G327" s="113" t="s">
        <v>115</v>
      </c>
      <c r="H327" s="114"/>
      <c r="I327" s="110">
        <v>7</v>
      </c>
      <c r="J327" s="156"/>
      <c r="K327" s="112"/>
      <c r="L327" s="103" t="s">
        <v>16</v>
      </c>
      <c r="M327" s="115" t="s">
        <v>16</v>
      </c>
      <c r="N327" s="113" t="s">
        <v>16</v>
      </c>
      <c r="O327" s="113" t="s">
        <v>115</v>
      </c>
      <c r="Q327" s="109"/>
      <c r="R327" s="109"/>
      <c r="S327" s="109"/>
      <c r="T327" s="109"/>
      <c r="U327" s="118"/>
      <c r="V327" s="120"/>
      <c r="W327" s="120"/>
      <c r="X327" s="120"/>
      <c r="Y327" s="120"/>
      <c r="Z327" s="120"/>
      <c r="AA327" s="120"/>
      <c r="AB327" s="121"/>
      <c r="AC327" s="120"/>
    </row>
    <row r="328" spans="1:29" ht="18.75" customHeight="1">
      <c r="A328" s="110">
        <v>8</v>
      </c>
      <c r="B328" s="156"/>
      <c r="C328" s="112"/>
      <c r="D328" s="103" t="s">
        <v>16</v>
      </c>
      <c r="E328" s="103" t="s">
        <v>16</v>
      </c>
      <c r="F328" s="113" t="s">
        <v>16</v>
      </c>
      <c r="G328" s="113" t="s">
        <v>115</v>
      </c>
      <c r="H328" s="114"/>
      <c r="I328" s="110">
        <v>8</v>
      </c>
      <c r="J328" s="156"/>
      <c r="K328" s="112"/>
      <c r="L328" s="103" t="s">
        <v>16</v>
      </c>
      <c r="M328" s="115" t="s">
        <v>16</v>
      </c>
      <c r="N328" s="113" t="s">
        <v>16</v>
      </c>
      <c r="O328" s="113" t="s">
        <v>115</v>
      </c>
      <c r="Q328" s="109"/>
      <c r="R328" s="109"/>
      <c r="S328" s="109"/>
      <c r="T328" s="109"/>
      <c r="U328" s="118"/>
      <c r="V328" s="120"/>
      <c r="W328" s="120"/>
      <c r="X328" s="120"/>
      <c r="Y328" s="120"/>
      <c r="Z328" s="120"/>
      <c r="AA328" s="120"/>
      <c r="AB328" s="121"/>
      <c r="AC328" s="120"/>
    </row>
    <row r="329" spans="17:29" ht="18.75" customHeight="1">
      <c r="Q329" s="102"/>
      <c r="R329" s="102"/>
      <c r="S329" s="102"/>
      <c r="T329" s="102"/>
      <c r="U329" s="118"/>
      <c r="V329" s="162"/>
      <c r="W329" s="162"/>
      <c r="X329" s="162"/>
      <c r="Y329" s="162"/>
      <c r="Z329" s="162"/>
      <c r="AA329" s="162"/>
      <c r="AB329" s="162"/>
      <c r="AC329" s="162"/>
    </row>
    <row r="330" spans="17:29" ht="18.75" customHeight="1">
      <c r="Q330" s="102"/>
      <c r="R330" s="102"/>
      <c r="S330" s="102"/>
      <c r="T330" s="102"/>
      <c r="U330" s="118"/>
      <c r="V330" s="118"/>
      <c r="W330" s="118"/>
      <c r="X330" s="118"/>
      <c r="Y330" s="118"/>
      <c r="Z330" s="118"/>
      <c r="AA330" s="118"/>
      <c r="AB330" s="118"/>
      <c r="AC330" s="118"/>
    </row>
    <row r="331" spans="17:29" ht="18.75" customHeight="1">
      <c r="Q331" s="102"/>
      <c r="R331" s="102"/>
      <c r="S331" s="102"/>
      <c r="T331" s="102"/>
      <c r="U331" s="118"/>
      <c r="V331" s="118"/>
      <c r="W331" s="118"/>
      <c r="X331" s="118"/>
      <c r="Y331" s="118"/>
      <c r="Z331" s="118"/>
      <c r="AA331" s="118"/>
      <c r="AB331" s="118"/>
      <c r="AC331" s="118"/>
    </row>
    <row r="332" spans="17:29" ht="18.75" customHeight="1">
      <c r="Q332" s="102"/>
      <c r="R332" s="102"/>
      <c r="S332" s="102"/>
      <c r="T332" s="102"/>
      <c r="U332" s="118"/>
      <c r="V332" s="118"/>
      <c r="W332" s="118"/>
      <c r="X332" s="118"/>
      <c r="Y332" s="118"/>
      <c r="Z332" s="118"/>
      <c r="AA332" s="118"/>
      <c r="AB332" s="118"/>
      <c r="AC332" s="118"/>
    </row>
    <row r="333" spans="17:29" ht="18.75" customHeight="1">
      <c r="Q333" s="102"/>
      <c r="R333" s="102"/>
      <c r="U333" s="118"/>
      <c r="V333" s="118"/>
      <c r="W333" s="118"/>
      <c r="X333" s="118"/>
      <c r="Y333" s="118"/>
      <c r="Z333" s="118"/>
      <c r="AA333" s="118"/>
      <c r="AB333" s="118"/>
      <c r="AC333" s="118"/>
    </row>
    <row r="334" spans="17:29" ht="18.75" customHeight="1">
      <c r="Q334" s="102"/>
      <c r="R334" s="102"/>
      <c r="S334" s="102"/>
      <c r="T334" s="102"/>
      <c r="U334" s="118"/>
      <c r="V334" s="118"/>
      <c r="W334" s="118"/>
      <c r="X334" s="118"/>
      <c r="Y334" s="118"/>
      <c r="Z334" s="118"/>
      <c r="AA334" s="118"/>
      <c r="AB334" s="118"/>
      <c r="AC334" s="118"/>
    </row>
    <row r="335" spans="17:29" ht="18.75" customHeight="1">
      <c r="Q335" s="102"/>
      <c r="R335" s="102"/>
      <c r="S335" s="102"/>
      <c r="T335" s="102"/>
      <c r="U335" s="118"/>
      <c r="V335" s="118"/>
      <c r="W335" s="118"/>
      <c r="X335" s="118"/>
      <c r="Y335" s="118"/>
      <c r="Z335" s="118"/>
      <c r="AA335" s="118"/>
      <c r="AB335" s="118"/>
      <c r="AC335" s="118"/>
    </row>
    <row r="336" spans="17:29" ht="18.75" customHeight="1">
      <c r="Q336" s="102"/>
      <c r="R336" s="102"/>
      <c r="S336" s="102"/>
      <c r="T336" s="102"/>
      <c r="U336" s="118"/>
      <c r="V336" s="118"/>
      <c r="W336" s="118"/>
      <c r="X336" s="118"/>
      <c r="Y336" s="118"/>
      <c r="Z336" s="118"/>
      <c r="AA336" s="118"/>
      <c r="AB336" s="118"/>
      <c r="AC336" s="118"/>
    </row>
    <row r="337" spans="17:29" ht="18.75" customHeight="1">
      <c r="Q337" s="102"/>
      <c r="R337" s="102"/>
      <c r="S337" s="102"/>
      <c r="T337" s="102"/>
      <c r="U337" s="118"/>
      <c r="V337" s="118"/>
      <c r="W337" s="118"/>
      <c r="X337" s="118"/>
      <c r="Y337" s="118"/>
      <c r="Z337" s="118"/>
      <c r="AA337" s="118"/>
      <c r="AB337" s="118"/>
      <c r="AC337" s="118"/>
    </row>
    <row r="338" spans="17:29" ht="18.75" customHeight="1">
      <c r="Q338" s="102"/>
      <c r="R338" s="102"/>
      <c r="S338" s="102"/>
      <c r="T338" s="102"/>
      <c r="U338" s="118"/>
      <c r="V338" s="118"/>
      <c r="W338" s="118"/>
      <c r="X338" s="118"/>
      <c r="Y338" s="118"/>
      <c r="Z338" s="118"/>
      <c r="AA338" s="118"/>
      <c r="AB338" s="118"/>
      <c r="AC338" s="118"/>
    </row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</sheetData>
  <sheetProtection/>
  <mergeCells count="221">
    <mergeCell ref="AC1:AC3"/>
    <mergeCell ref="E273:G273"/>
    <mergeCell ref="H273:K273"/>
    <mergeCell ref="H162:K162"/>
    <mergeCell ref="E163:G163"/>
    <mergeCell ref="H163:K163"/>
    <mergeCell ref="J257:O257"/>
    <mergeCell ref="B257:G257"/>
    <mergeCell ref="B50:O50"/>
    <mergeCell ref="J95:O95"/>
    <mergeCell ref="AE246:AE247"/>
    <mergeCell ref="J248:O248"/>
    <mergeCell ref="E268:G268"/>
    <mergeCell ref="H268:K268"/>
    <mergeCell ref="E267:G267"/>
    <mergeCell ref="H267:K267"/>
    <mergeCell ref="B248:G248"/>
    <mergeCell ref="AX214:BH214"/>
    <mergeCell ref="E164:G164"/>
    <mergeCell ref="H164:K164"/>
    <mergeCell ref="E165:G165"/>
    <mergeCell ref="H165:K165"/>
    <mergeCell ref="J203:O203"/>
    <mergeCell ref="B176:G176"/>
    <mergeCell ref="J176:O176"/>
    <mergeCell ref="B185:G185"/>
    <mergeCell ref="J212:O212"/>
    <mergeCell ref="AU7:BF7"/>
    <mergeCell ref="AX106:BH106"/>
    <mergeCell ref="E56:G56"/>
    <mergeCell ref="H56:K56"/>
    <mergeCell ref="E57:G57"/>
    <mergeCell ref="H57:K57"/>
    <mergeCell ref="H53:K53"/>
    <mergeCell ref="E54:G54"/>
    <mergeCell ref="E55:G55"/>
    <mergeCell ref="B95:G95"/>
    <mergeCell ref="AE223:AE224"/>
    <mergeCell ref="AE225:AE226"/>
    <mergeCell ref="AE244:AE245"/>
    <mergeCell ref="AE236:AE237"/>
    <mergeCell ref="AE238:AE239"/>
    <mergeCell ref="AE240:AE241"/>
    <mergeCell ref="AE242:AE243"/>
    <mergeCell ref="AE138:AE139"/>
    <mergeCell ref="AE128:AE129"/>
    <mergeCell ref="AE130:AE131"/>
    <mergeCell ref="AE132:AE133"/>
    <mergeCell ref="AE134:AE135"/>
    <mergeCell ref="AE119:AE120"/>
    <mergeCell ref="J122:O122"/>
    <mergeCell ref="AE126:AE127"/>
    <mergeCell ref="AE136:AE137"/>
    <mergeCell ref="AE121:AE122"/>
    <mergeCell ref="B86:G86"/>
    <mergeCell ref="J86:O86"/>
    <mergeCell ref="H55:K55"/>
    <mergeCell ref="E58:G58"/>
    <mergeCell ref="H58:K58"/>
    <mergeCell ref="H60:H67"/>
    <mergeCell ref="H69:H76"/>
    <mergeCell ref="B68:G68"/>
    <mergeCell ref="J68:O68"/>
    <mergeCell ref="B77:G77"/>
    <mergeCell ref="C2:H2"/>
    <mergeCell ref="H52:K52"/>
    <mergeCell ref="B32:G32"/>
    <mergeCell ref="J41:O41"/>
    <mergeCell ref="B5:G5"/>
    <mergeCell ref="B14:G14"/>
    <mergeCell ref="J14:O14"/>
    <mergeCell ref="B23:G23"/>
    <mergeCell ref="E52:G52"/>
    <mergeCell ref="B41:G41"/>
    <mergeCell ref="E53:G53"/>
    <mergeCell ref="A3:B3"/>
    <mergeCell ref="C3:H3"/>
    <mergeCell ref="AB1:AB3"/>
    <mergeCell ref="I2:O2"/>
    <mergeCell ref="I3:O3"/>
    <mergeCell ref="V1:V3"/>
    <mergeCell ref="S1:T3"/>
    <mergeCell ref="AA1:AA3"/>
    <mergeCell ref="Z1:Z3"/>
    <mergeCell ref="W1:W3"/>
    <mergeCell ref="X1:X3"/>
    <mergeCell ref="Y1:Y3"/>
    <mergeCell ref="B140:G140"/>
    <mergeCell ref="J140:O140"/>
    <mergeCell ref="B131:G131"/>
    <mergeCell ref="J131:O131"/>
    <mergeCell ref="B122:G122"/>
    <mergeCell ref="Q1:R3"/>
    <mergeCell ref="J32:O32"/>
    <mergeCell ref="B149:G149"/>
    <mergeCell ref="J149:O149"/>
    <mergeCell ref="B158:G158"/>
    <mergeCell ref="J158:O158"/>
    <mergeCell ref="E272:G272"/>
    <mergeCell ref="H272:K272"/>
    <mergeCell ref="J311:O311"/>
    <mergeCell ref="B311:G311"/>
    <mergeCell ref="H285:H292"/>
    <mergeCell ref="B275:G275"/>
    <mergeCell ref="J275:O275"/>
    <mergeCell ref="J284:O284"/>
    <mergeCell ref="B284:G284"/>
    <mergeCell ref="E274:G274"/>
    <mergeCell ref="B239:G239"/>
    <mergeCell ref="H222:H229"/>
    <mergeCell ref="E271:G271"/>
    <mergeCell ref="H271:K271"/>
    <mergeCell ref="E269:G269"/>
    <mergeCell ref="H269:K269"/>
    <mergeCell ref="E270:G270"/>
    <mergeCell ref="H270:K270"/>
    <mergeCell ref="B266:G266"/>
    <mergeCell ref="J266:O266"/>
    <mergeCell ref="B194:G194"/>
    <mergeCell ref="J194:O194"/>
    <mergeCell ref="B203:G203"/>
    <mergeCell ref="B230:G230"/>
    <mergeCell ref="J230:O230"/>
    <mergeCell ref="B221:G221"/>
    <mergeCell ref="J221:O221"/>
    <mergeCell ref="B212:G212"/>
    <mergeCell ref="H213:H220"/>
    <mergeCell ref="B167:G167"/>
    <mergeCell ref="J167:O167"/>
    <mergeCell ref="H159:K159"/>
    <mergeCell ref="H160:K160"/>
    <mergeCell ref="E162:G162"/>
    <mergeCell ref="E166:G166"/>
    <mergeCell ref="E161:G161"/>
    <mergeCell ref="H161:K161"/>
    <mergeCell ref="E159:G159"/>
    <mergeCell ref="E160:G160"/>
    <mergeCell ref="J23:O23"/>
    <mergeCell ref="A2:B2"/>
    <mergeCell ref="B104:G104"/>
    <mergeCell ref="J104:O104"/>
    <mergeCell ref="J77:O77"/>
    <mergeCell ref="H54:K54"/>
    <mergeCell ref="B59:G59"/>
    <mergeCell ref="J59:O59"/>
    <mergeCell ref="E51:G51"/>
    <mergeCell ref="H51:K51"/>
    <mergeCell ref="AE8:AE9"/>
    <mergeCell ref="AE10:AE11"/>
    <mergeCell ref="AE12:AE13"/>
    <mergeCell ref="AE14:AE15"/>
    <mergeCell ref="AE16:AE17"/>
    <mergeCell ref="AE18:AE19"/>
    <mergeCell ref="AE20:AE21"/>
    <mergeCell ref="AE27:AE28"/>
    <mergeCell ref="AE22:AE23"/>
    <mergeCell ref="AE37:AE38"/>
    <mergeCell ref="AE39:AE40"/>
    <mergeCell ref="AE41:AE42"/>
    <mergeCell ref="AE29:AE30"/>
    <mergeCell ref="AE31:AE32"/>
    <mergeCell ref="AE33:AE34"/>
    <mergeCell ref="AE35:AE36"/>
    <mergeCell ref="H168:H175"/>
    <mergeCell ref="H177:H184"/>
    <mergeCell ref="J239:O239"/>
    <mergeCell ref="AE107:AE108"/>
    <mergeCell ref="H105:H112"/>
    <mergeCell ref="AE109:AE110"/>
    <mergeCell ref="AE111:AE112"/>
    <mergeCell ref="AE113:AE114"/>
    <mergeCell ref="AE115:AE116"/>
    <mergeCell ref="AE117:AE118"/>
    <mergeCell ref="H123:H130"/>
    <mergeCell ref="H132:H139"/>
    <mergeCell ref="H141:H148"/>
    <mergeCell ref="H150:H157"/>
    <mergeCell ref="J185:O185"/>
    <mergeCell ref="AE140:AE141"/>
    <mergeCell ref="AE229:AE230"/>
    <mergeCell ref="AE248:AE249"/>
    <mergeCell ref="AE227:AE228"/>
    <mergeCell ref="AE234:AE235"/>
    <mergeCell ref="AE215:AE216"/>
    <mergeCell ref="AE217:AE218"/>
    <mergeCell ref="AE219:AE220"/>
    <mergeCell ref="AE221:AE222"/>
    <mergeCell ref="A1:O1"/>
    <mergeCell ref="B113:G113"/>
    <mergeCell ref="A4:O4"/>
    <mergeCell ref="J5:O5"/>
    <mergeCell ref="H6:H13"/>
    <mergeCell ref="H15:H22"/>
    <mergeCell ref="H24:H31"/>
    <mergeCell ref="H33:H40"/>
    <mergeCell ref="H42:H49"/>
    <mergeCell ref="H96:H103"/>
    <mergeCell ref="H274:K274"/>
    <mergeCell ref="H276:H283"/>
    <mergeCell ref="J113:O113"/>
    <mergeCell ref="H78:H85"/>
    <mergeCell ref="H87:H94"/>
    <mergeCell ref="H114:H121"/>
    <mergeCell ref="H204:H211"/>
    <mergeCell ref="H166:K166"/>
    <mergeCell ref="H186:H193"/>
    <mergeCell ref="H195:H202"/>
    <mergeCell ref="H231:H238"/>
    <mergeCell ref="H240:H247"/>
    <mergeCell ref="H249:H256"/>
    <mergeCell ref="H258:H265"/>
    <mergeCell ref="B293:G293"/>
    <mergeCell ref="J293:O293"/>
    <mergeCell ref="H294:H301"/>
    <mergeCell ref="H321:H328"/>
    <mergeCell ref="B320:G320"/>
    <mergeCell ref="J320:O320"/>
    <mergeCell ref="B302:G302"/>
    <mergeCell ref="J302:O302"/>
    <mergeCell ref="H303:H310"/>
    <mergeCell ref="H312:H319"/>
  </mergeCells>
  <printOptions horizontalCentered="1"/>
  <pageMargins left="0.31496062992125984" right="0.31496062992125984" top="0.3937007874015748" bottom="0.1968503937007874" header="0.5118110236220472" footer="0.5118110236220472"/>
  <pageSetup fitToHeight="0" fitToWidth="1" horizontalDpi="300" verticalDpi="300" orientation="portrait" paperSize="9" scale="59" r:id="rId3"/>
  <rowBreaks count="5" manualBreakCount="5">
    <brk id="58" max="14" man="1"/>
    <brk id="103" max="14" man="1"/>
    <brk id="166" max="14" man="1"/>
    <brk id="211" max="14" man="1"/>
    <brk id="274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I342"/>
  <sheetViews>
    <sheetView view="pageBreakPreview" zoomScaleNormal="75" zoomScaleSheetLayoutView="100" workbookViewId="0" topLeftCell="A1">
      <pane ySplit="3" topLeftCell="BM175" activePane="bottomLeft" state="frozen"/>
      <selection pane="topLeft" activeCell="A1" sqref="A1"/>
      <selection pane="bottomLeft" activeCell="E201" sqref="E201"/>
    </sheetView>
  </sheetViews>
  <sheetFormatPr defaultColWidth="9.140625" defaultRowHeight="12.75" customHeight="1"/>
  <cols>
    <col min="1" max="1" width="5.7109375" style="77" customWidth="1"/>
    <col min="2" max="2" width="5.7109375" style="72" customWidth="1"/>
    <col min="3" max="3" width="10.7109375" style="159" customWidth="1"/>
    <col min="4" max="4" width="28.7109375" style="72" customWidth="1"/>
    <col min="5" max="5" width="22.7109375" style="72" customWidth="1"/>
    <col min="6" max="7" width="3.421875" style="160" customWidth="1"/>
    <col min="8" max="8" width="3.7109375" style="72" customWidth="1"/>
    <col min="9" max="9" width="5.7109375" style="77" customWidth="1"/>
    <col min="10" max="10" width="5.7109375" style="72" customWidth="1"/>
    <col min="11" max="11" width="10.7109375" style="72" customWidth="1"/>
    <col min="12" max="12" width="28.7109375" style="72" customWidth="1"/>
    <col min="13" max="13" width="22.7109375" style="72" customWidth="1"/>
    <col min="14" max="15" width="3.421875" style="160" customWidth="1"/>
    <col min="16" max="16" width="3.421875" style="72" customWidth="1"/>
    <col min="17" max="17" width="4.00390625" style="163" customWidth="1"/>
    <col min="18" max="18" width="6.7109375" style="163" customWidth="1"/>
    <col min="19" max="20" width="6.7109375" style="62" customWidth="1"/>
    <col min="21" max="29" width="6.7109375" style="72" customWidth="1"/>
    <col min="30" max="30" width="3.421875" style="72" customWidth="1"/>
    <col min="31" max="31" width="28.140625" style="72" customWidth="1"/>
    <col min="32" max="33" width="4.7109375" style="78" customWidth="1"/>
    <col min="34" max="34" width="20.7109375" style="78" customWidth="1"/>
    <col min="35" max="36" width="4.7109375" style="78" customWidth="1"/>
    <col min="37" max="37" width="20.7109375" style="78" customWidth="1"/>
    <col min="38" max="39" width="4.7109375" style="78" customWidth="1"/>
    <col min="40" max="40" width="20.7109375" style="78" customWidth="1"/>
    <col min="41" max="42" width="4.7109375" style="78" customWidth="1"/>
    <col min="43" max="43" width="20.7109375" style="78" customWidth="1"/>
    <col min="44" max="45" width="4.7109375" style="78" customWidth="1"/>
    <col min="46" max="46" width="20.7109375" style="78" customWidth="1"/>
    <col min="47" max="48" width="4.7109375" style="78" customWidth="1"/>
    <col min="49" max="49" width="20.7109375" style="78" customWidth="1"/>
    <col min="50" max="51" width="4.7109375" style="78" customWidth="1"/>
    <col min="52" max="52" width="20.7109375" style="78" customWidth="1"/>
    <col min="53" max="53" width="4.7109375" style="78" customWidth="1"/>
    <col min="54" max="54" width="20.7109375" style="78" customWidth="1"/>
    <col min="55" max="55" width="4.7109375" style="78" customWidth="1"/>
    <col min="56" max="56" width="20.7109375" style="78" customWidth="1"/>
    <col min="57" max="57" width="4.7109375" style="78" customWidth="1"/>
    <col min="58" max="58" width="20.7109375" style="78" customWidth="1"/>
    <col min="59" max="59" width="4.7109375" style="78" customWidth="1"/>
    <col min="60" max="60" width="20.7109375" style="78" customWidth="1"/>
    <col min="61" max="61" width="10.421875" style="78" customWidth="1"/>
    <col min="62" max="65" width="8.7109375" style="62" customWidth="1"/>
    <col min="66" max="68" width="10.8515625" style="62" customWidth="1"/>
    <col min="69" max="80" width="8.7109375" style="80" customWidth="1"/>
    <col min="81" max="82" width="9.140625" style="80" customWidth="1"/>
    <col min="83" max="83" width="9.140625" style="89" customWidth="1"/>
    <col min="84" max="16384" width="9.140625" style="82" customWidth="1"/>
  </cols>
  <sheetData>
    <row r="1" spans="1:74" ht="33" customHeight="1">
      <c r="A1" s="69" t="s">
        <v>162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Q1" s="164"/>
      <c r="R1" s="164"/>
      <c r="S1" s="164"/>
      <c r="T1" s="164"/>
      <c r="U1" s="165"/>
      <c r="V1" s="166"/>
      <c r="W1" s="166"/>
      <c r="X1" s="166"/>
      <c r="Y1" s="166"/>
      <c r="Z1" s="166"/>
      <c r="AA1" s="166"/>
      <c r="AB1" s="166"/>
      <c r="AC1" s="166"/>
      <c r="BQ1" s="79"/>
      <c r="BR1" s="79"/>
      <c r="BS1" s="79"/>
      <c r="BT1" s="79"/>
      <c r="BU1" s="79"/>
      <c r="BV1" s="79"/>
    </row>
    <row r="2" spans="1:82" s="89" customFormat="1" ht="19.5" customHeight="1">
      <c r="A2" s="167" t="s">
        <v>97</v>
      </c>
      <c r="B2" s="167"/>
      <c r="C2" s="85" t="s">
        <v>98</v>
      </c>
      <c r="D2" s="86"/>
      <c r="E2" s="86"/>
      <c r="F2" s="86"/>
      <c r="G2" s="86"/>
      <c r="H2" s="87"/>
      <c r="I2" s="83" t="s">
        <v>99</v>
      </c>
      <c r="J2" s="88"/>
      <c r="K2" s="88"/>
      <c r="L2" s="88"/>
      <c r="M2" s="88"/>
      <c r="N2" s="88"/>
      <c r="O2" s="84"/>
      <c r="P2" s="61"/>
      <c r="Q2" s="164"/>
      <c r="R2" s="164"/>
      <c r="S2" s="164"/>
      <c r="T2" s="164"/>
      <c r="U2" s="165"/>
      <c r="V2" s="166"/>
      <c r="W2" s="166"/>
      <c r="X2" s="166"/>
      <c r="Y2" s="166"/>
      <c r="Z2" s="166"/>
      <c r="AA2" s="166"/>
      <c r="AB2" s="166"/>
      <c r="AC2" s="166"/>
      <c r="AD2" s="61"/>
      <c r="AE2" s="61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79"/>
      <c r="BR2" s="79"/>
      <c r="BS2" s="79"/>
      <c r="BT2" s="79"/>
      <c r="BU2" s="79"/>
      <c r="BV2" s="79"/>
      <c r="BW2" s="80"/>
      <c r="BX2" s="80"/>
      <c r="BY2" s="80"/>
      <c r="BZ2" s="80"/>
      <c r="CA2" s="80"/>
      <c r="CB2" s="80"/>
      <c r="CC2" s="80"/>
      <c r="CD2" s="80"/>
    </row>
    <row r="3" spans="1:82" s="89" customFormat="1" ht="19.5" customHeight="1">
      <c r="A3" s="90">
        <v>1</v>
      </c>
      <c r="B3" s="91"/>
      <c r="C3" s="92">
        <v>40657</v>
      </c>
      <c r="D3" s="93"/>
      <c r="E3" s="93"/>
      <c r="F3" s="93"/>
      <c r="G3" s="93"/>
      <c r="H3" s="94"/>
      <c r="I3" s="95" t="s">
        <v>94</v>
      </c>
      <c r="J3" s="96"/>
      <c r="K3" s="96"/>
      <c r="L3" s="96"/>
      <c r="M3" s="96"/>
      <c r="N3" s="96"/>
      <c r="O3" s="97"/>
      <c r="P3" s="61"/>
      <c r="Q3" s="164"/>
      <c r="R3" s="164"/>
      <c r="S3" s="164"/>
      <c r="T3" s="164"/>
      <c r="U3" s="165"/>
      <c r="V3" s="166"/>
      <c r="W3" s="166"/>
      <c r="X3" s="166"/>
      <c r="Y3" s="166"/>
      <c r="Z3" s="166"/>
      <c r="AA3" s="166"/>
      <c r="AB3" s="166"/>
      <c r="AC3" s="166"/>
      <c r="AD3" s="61"/>
      <c r="AE3" s="61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79"/>
      <c r="BR3" s="79"/>
      <c r="BS3" s="79"/>
      <c r="BT3" s="79"/>
      <c r="BU3" s="79"/>
      <c r="BV3" s="79"/>
      <c r="BW3" s="80"/>
      <c r="BX3" s="80"/>
      <c r="BY3" s="80"/>
      <c r="BZ3" s="80"/>
      <c r="CA3" s="80"/>
      <c r="CB3" s="80"/>
      <c r="CC3" s="80"/>
      <c r="CD3" s="80"/>
    </row>
    <row r="4" spans="1:74" ht="18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Q4" s="101"/>
      <c r="R4" s="101"/>
      <c r="S4" s="102"/>
      <c r="T4" s="102"/>
      <c r="U4" s="74"/>
      <c r="V4" s="74"/>
      <c r="W4" s="74"/>
      <c r="X4" s="74"/>
      <c r="Y4" s="74"/>
      <c r="Z4" s="74"/>
      <c r="AA4" s="74"/>
      <c r="AB4" s="74"/>
      <c r="AC4" s="74"/>
      <c r="BQ4" s="79"/>
      <c r="BR4" s="79"/>
      <c r="BS4" s="79"/>
      <c r="BT4" s="79"/>
      <c r="BU4" s="79"/>
      <c r="BV4" s="79"/>
    </row>
    <row r="5" spans="1:20" ht="18.75" customHeight="1">
      <c r="A5" s="105" t="s">
        <v>100</v>
      </c>
      <c r="B5" s="168" t="s">
        <v>248</v>
      </c>
      <c r="C5" s="169"/>
      <c r="D5" s="169"/>
      <c r="E5" s="169"/>
      <c r="F5" s="169"/>
      <c r="G5" s="170"/>
      <c r="H5" s="107"/>
      <c r="I5" s="105" t="s">
        <v>14</v>
      </c>
      <c r="J5" s="168" t="s">
        <v>248</v>
      </c>
      <c r="K5" s="169"/>
      <c r="L5" s="169"/>
      <c r="M5" s="169"/>
      <c r="N5" s="169"/>
      <c r="O5" s="170"/>
      <c r="Q5" s="108"/>
      <c r="R5" s="108"/>
      <c r="S5" s="109"/>
      <c r="T5" s="109"/>
    </row>
    <row r="6" spans="1:60" ht="18.75" customHeight="1">
      <c r="A6" s="110">
        <v>1</v>
      </c>
      <c r="B6" s="111" t="s">
        <v>113</v>
      </c>
      <c r="C6" s="112">
        <v>13.6</v>
      </c>
      <c r="D6" s="103" t="s">
        <v>287</v>
      </c>
      <c r="E6" s="103" t="s">
        <v>125</v>
      </c>
      <c r="F6" s="113" t="s">
        <v>164</v>
      </c>
      <c r="G6" s="113" t="s">
        <v>165</v>
      </c>
      <c r="H6" s="171"/>
      <c r="I6" s="110">
        <v>1</v>
      </c>
      <c r="J6" s="111" t="s">
        <v>105</v>
      </c>
      <c r="K6" s="112">
        <v>15.7</v>
      </c>
      <c r="L6" s="103" t="s">
        <v>288</v>
      </c>
      <c r="M6" s="103" t="s">
        <v>124</v>
      </c>
      <c r="N6" s="113" t="s">
        <v>16</v>
      </c>
      <c r="O6" s="113" t="s">
        <v>115</v>
      </c>
      <c r="P6" s="116"/>
      <c r="Q6" s="117"/>
      <c r="R6" s="117"/>
      <c r="S6" s="117"/>
      <c r="T6" s="117"/>
      <c r="U6" s="118"/>
      <c r="V6" s="119"/>
      <c r="W6" s="120"/>
      <c r="X6" s="120"/>
      <c r="Y6" s="120"/>
      <c r="Z6" s="120"/>
      <c r="AA6" s="120"/>
      <c r="AB6" s="121"/>
      <c r="AC6" s="120"/>
      <c r="AD6" s="116"/>
      <c r="AE6" s="116"/>
      <c r="AH6" s="123"/>
      <c r="AK6" s="123"/>
      <c r="AN6" s="123"/>
      <c r="AQ6" s="123"/>
      <c r="AT6" s="123"/>
      <c r="AW6" s="123"/>
      <c r="AZ6" s="123"/>
      <c r="BA6" s="123"/>
      <c r="BB6" s="123"/>
      <c r="BC6" s="123"/>
      <c r="BD6" s="123"/>
      <c r="BE6" s="123"/>
      <c r="BF6" s="123"/>
      <c r="BG6" s="123"/>
      <c r="BH6" s="123"/>
    </row>
    <row r="7" spans="1:86" ht="18.75" customHeight="1">
      <c r="A7" s="110">
        <v>2</v>
      </c>
      <c r="B7" s="111" t="s">
        <v>104</v>
      </c>
      <c r="C7" s="112">
        <v>14.2</v>
      </c>
      <c r="D7" s="103" t="s">
        <v>289</v>
      </c>
      <c r="E7" s="103" t="s">
        <v>123</v>
      </c>
      <c r="F7" s="113" t="s">
        <v>16</v>
      </c>
      <c r="G7" s="113" t="s">
        <v>165</v>
      </c>
      <c r="H7" s="172"/>
      <c r="I7" s="110">
        <v>2</v>
      </c>
      <c r="J7" s="111" t="s">
        <v>102</v>
      </c>
      <c r="K7" s="112">
        <v>16.2</v>
      </c>
      <c r="L7" s="103" t="s">
        <v>290</v>
      </c>
      <c r="M7" s="103" t="s">
        <v>120</v>
      </c>
      <c r="N7" s="113" t="s">
        <v>16</v>
      </c>
      <c r="O7" s="113" t="s">
        <v>115</v>
      </c>
      <c r="P7" s="118"/>
      <c r="Q7" s="109"/>
      <c r="R7" s="109"/>
      <c r="S7" s="109"/>
      <c r="T7" s="109"/>
      <c r="U7" s="118"/>
      <c r="V7" s="120"/>
      <c r="W7" s="120"/>
      <c r="X7" s="120"/>
      <c r="Y7" s="120"/>
      <c r="Z7" s="120"/>
      <c r="AA7" s="120"/>
      <c r="AB7" s="121"/>
      <c r="AC7" s="120"/>
      <c r="AD7" s="118"/>
      <c r="AE7" s="173"/>
      <c r="AF7" s="125"/>
      <c r="AG7" s="125"/>
      <c r="AH7" s="109"/>
      <c r="AI7" s="126"/>
      <c r="AJ7" s="126"/>
      <c r="AK7" s="109"/>
      <c r="AL7" s="126"/>
      <c r="AM7" s="126"/>
      <c r="AN7" s="109"/>
      <c r="AO7" s="126"/>
      <c r="AP7" s="126"/>
      <c r="AQ7" s="109"/>
      <c r="AR7" s="126"/>
      <c r="AS7" s="126"/>
      <c r="AT7" s="109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138"/>
      <c r="BH7" s="138"/>
      <c r="BI7" s="122"/>
      <c r="BJ7" s="102"/>
      <c r="BK7" s="127"/>
      <c r="BL7" s="102"/>
      <c r="BM7" s="127"/>
      <c r="BN7" s="102"/>
      <c r="BO7" s="127"/>
      <c r="BP7" s="102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74"/>
      <c r="CF7" s="175"/>
      <c r="CG7" s="175"/>
      <c r="CH7" s="175"/>
    </row>
    <row r="8" spans="1:86" ht="18.75" customHeight="1">
      <c r="A8" s="110">
        <v>3</v>
      </c>
      <c r="B8" s="111" t="s">
        <v>106</v>
      </c>
      <c r="C8" s="112">
        <v>14.4</v>
      </c>
      <c r="D8" s="103" t="s">
        <v>291</v>
      </c>
      <c r="E8" s="103" t="s">
        <v>119</v>
      </c>
      <c r="F8" s="113" t="s">
        <v>16</v>
      </c>
      <c r="G8" s="113" t="s">
        <v>115</v>
      </c>
      <c r="H8" s="172"/>
      <c r="I8" s="110">
        <v>3</v>
      </c>
      <c r="J8" s="111" t="s">
        <v>107</v>
      </c>
      <c r="K8" s="112">
        <v>18.1</v>
      </c>
      <c r="L8" s="103" t="s">
        <v>292</v>
      </c>
      <c r="M8" s="103" t="s">
        <v>119</v>
      </c>
      <c r="N8" s="113" t="s">
        <v>16</v>
      </c>
      <c r="O8" s="113" t="s">
        <v>115</v>
      </c>
      <c r="P8" s="118"/>
      <c r="Q8" s="109"/>
      <c r="R8" s="109"/>
      <c r="S8" s="109"/>
      <c r="T8" s="109"/>
      <c r="U8" s="118"/>
      <c r="V8" s="120"/>
      <c r="W8" s="120"/>
      <c r="X8" s="120"/>
      <c r="Y8" s="120"/>
      <c r="Z8" s="120"/>
      <c r="AA8" s="120"/>
      <c r="AB8" s="121"/>
      <c r="AC8" s="120"/>
      <c r="AD8" s="118"/>
      <c r="AE8" s="13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18"/>
      <c r="BH8" s="118"/>
      <c r="BI8" s="118"/>
      <c r="BJ8" s="102"/>
      <c r="BK8" s="102"/>
      <c r="BL8" s="102"/>
      <c r="BM8" s="102"/>
      <c r="BN8" s="102"/>
      <c r="BO8" s="102"/>
      <c r="BP8" s="102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74"/>
      <c r="CF8" s="175"/>
      <c r="CG8" s="175"/>
      <c r="CH8" s="175"/>
    </row>
    <row r="9" spans="1:86" ht="18.75" customHeight="1">
      <c r="A9" s="110">
        <v>4</v>
      </c>
      <c r="B9" s="111" t="s">
        <v>112</v>
      </c>
      <c r="C9" s="112">
        <v>14.4</v>
      </c>
      <c r="D9" s="103" t="s">
        <v>293</v>
      </c>
      <c r="E9" s="103" t="s">
        <v>127</v>
      </c>
      <c r="F9" s="113" t="s">
        <v>16</v>
      </c>
      <c r="G9" s="113" t="s">
        <v>115</v>
      </c>
      <c r="H9" s="172"/>
      <c r="I9" s="110">
        <v>4</v>
      </c>
      <c r="J9" s="111" t="s">
        <v>114</v>
      </c>
      <c r="K9" s="112">
        <v>19</v>
      </c>
      <c r="L9" s="103" t="s">
        <v>294</v>
      </c>
      <c r="M9" s="103" t="s">
        <v>125</v>
      </c>
      <c r="N9" s="113" t="s">
        <v>16</v>
      </c>
      <c r="O9" s="113" t="s">
        <v>115</v>
      </c>
      <c r="P9" s="118"/>
      <c r="Q9" s="109"/>
      <c r="R9" s="109"/>
      <c r="S9" s="109"/>
      <c r="T9" s="109"/>
      <c r="U9" s="118"/>
      <c r="V9" s="120"/>
      <c r="W9" s="120"/>
      <c r="X9" s="120"/>
      <c r="Y9" s="120"/>
      <c r="Z9" s="120"/>
      <c r="AA9" s="120"/>
      <c r="AB9" s="121"/>
      <c r="AC9" s="120"/>
      <c r="AD9" s="118"/>
      <c r="AE9" s="13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18"/>
      <c r="BH9" s="118"/>
      <c r="BI9" s="118"/>
      <c r="BJ9" s="102"/>
      <c r="BK9" s="102"/>
      <c r="BL9" s="102"/>
      <c r="BM9" s="102"/>
      <c r="BN9" s="102"/>
      <c r="BO9" s="102"/>
      <c r="BP9" s="102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74"/>
      <c r="CF9" s="175"/>
      <c r="CG9" s="175"/>
      <c r="CH9" s="175"/>
    </row>
    <row r="10" spans="1:86" ht="18.75" customHeight="1">
      <c r="A10" s="110">
        <v>5</v>
      </c>
      <c r="B10" s="111" t="s">
        <v>109</v>
      </c>
      <c r="C10" s="112">
        <v>15.3</v>
      </c>
      <c r="D10" s="103" t="s">
        <v>295</v>
      </c>
      <c r="E10" s="103" t="s">
        <v>124</v>
      </c>
      <c r="F10" s="113" t="s">
        <v>16</v>
      </c>
      <c r="G10" s="113" t="s">
        <v>115</v>
      </c>
      <c r="H10" s="172"/>
      <c r="I10" s="110">
        <v>5</v>
      </c>
      <c r="J10" s="111" t="s">
        <v>110</v>
      </c>
      <c r="K10" s="112">
        <v>19.9</v>
      </c>
      <c r="L10" s="103" t="s">
        <v>296</v>
      </c>
      <c r="M10" s="103" t="s">
        <v>127</v>
      </c>
      <c r="N10" s="113" t="s">
        <v>16</v>
      </c>
      <c r="O10" s="113" t="s">
        <v>115</v>
      </c>
      <c r="P10" s="118"/>
      <c r="Q10" s="109"/>
      <c r="R10" s="109"/>
      <c r="S10" s="109"/>
      <c r="T10" s="109"/>
      <c r="U10" s="118"/>
      <c r="V10" s="120"/>
      <c r="W10" s="120"/>
      <c r="X10" s="120"/>
      <c r="Y10" s="120"/>
      <c r="Z10" s="120"/>
      <c r="AA10" s="120"/>
      <c r="AB10" s="121"/>
      <c r="AC10" s="120"/>
      <c r="AD10" s="118"/>
      <c r="AE10" s="13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18"/>
      <c r="BH10" s="118"/>
      <c r="BI10" s="118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128"/>
      <c r="CC10" s="128"/>
      <c r="CD10" s="128"/>
      <c r="CE10" s="174"/>
      <c r="CF10" s="175"/>
      <c r="CG10" s="175"/>
      <c r="CH10" s="175"/>
    </row>
    <row r="11" spans="1:86" ht="18.75" customHeight="1">
      <c r="A11" s="110">
        <v>6</v>
      </c>
      <c r="B11" s="111" t="s">
        <v>100</v>
      </c>
      <c r="C11" s="112">
        <v>15.7</v>
      </c>
      <c r="D11" s="103" t="s">
        <v>297</v>
      </c>
      <c r="E11" s="103" t="s">
        <v>118</v>
      </c>
      <c r="F11" s="113" t="s">
        <v>16</v>
      </c>
      <c r="G11" s="113" t="s">
        <v>115</v>
      </c>
      <c r="H11" s="172"/>
      <c r="I11" s="110">
        <v>6</v>
      </c>
      <c r="J11" s="111"/>
      <c r="K11" s="112" t="s">
        <v>16</v>
      </c>
      <c r="L11" s="103" t="s">
        <v>16</v>
      </c>
      <c r="M11" s="103" t="s">
        <v>16</v>
      </c>
      <c r="N11" s="113" t="s">
        <v>16</v>
      </c>
      <c r="O11" s="113" t="s">
        <v>115</v>
      </c>
      <c r="P11" s="118"/>
      <c r="Q11" s="109"/>
      <c r="R11" s="109"/>
      <c r="S11" s="109"/>
      <c r="T11" s="109"/>
      <c r="U11" s="118"/>
      <c r="V11" s="120"/>
      <c r="W11" s="120"/>
      <c r="X11" s="120"/>
      <c r="Y11" s="120"/>
      <c r="Z11" s="120"/>
      <c r="AA11" s="120"/>
      <c r="AB11" s="121"/>
      <c r="AC11" s="120"/>
      <c r="AD11" s="118"/>
      <c r="AE11" s="13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18"/>
      <c r="BH11" s="118"/>
      <c r="BI11" s="118"/>
      <c r="BJ11" s="131"/>
      <c r="BK11" s="131"/>
      <c r="BL11" s="131"/>
      <c r="BM11" s="131"/>
      <c r="BN11" s="133"/>
      <c r="BO11" s="133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28"/>
      <c r="CA11" s="128"/>
      <c r="CB11" s="128"/>
      <c r="CC11" s="128"/>
      <c r="CD11" s="128"/>
      <c r="CE11" s="174"/>
      <c r="CF11" s="175"/>
      <c r="CG11" s="175"/>
      <c r="CH11" s="175"/>
    </row>
    <row r="12" spans="1:86" ht="18.75" customHeight="1">
      <c r="A12" s="110">
        <v>7</v>
      </c>
      <c r="B12" s="111" t="s">
        <v>14</v>
      </c>
      <c r="C12" s="112">
        <v>16.9</v>
      </c>
      <c r="D12" s="103" t="s">
        <v>298</v>
      </c>
      <c r="E12" s="103" t="s">
        <v>120</v>
      </c>
      <c r="F12" s="113" t="s">
        <v>16</v>
      </c>
      <c r="G12" s="113" t="s">
        <v>115</v>
      </c>
      <c r="H12" s="172"/>
      <c r="I12" s="110">
        <v>7</v>
      </c>
      <c r="J12" s="111"/>
      <c r="K12" s="112" t="s">
        <v>16</v>
      </c>
      <c r="L12" s="103" t="s">
        <v>16</v>
      </c>
      <c r="M12" s="103" t="s">
        <v>16</v>
      </c>
      <c r="N12" s="113" t="s">
        <v>16</v>
      </c>
      <c r="O12" s="113" t="s">
        <v>115</v>
      </c>
      <c r="P12" s="118"/>
      <c r="Q12" s="109"/>
      <c r="R12" s="109"/>
      <c r="S12" s="109"/>
      <c r="T12" s="109"/>
      <c r="U12" s="118"/>
      <c r="V12" s="120"/>
      <c r="W12" s="120"/>
      <c r="X12" s="120"/>
      <c r="Y12" s="120"/>
      <c r="Z12" s="120"/>
      <c r="AA12" s="120"/>
      <c r="AB12" s="121"/>
      <c r="AC12" s="120"/>
      <c r="AD12" s="118"/>
      <c r="AE12" s="13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18"/>
      <c r="BH12" s="118"/>
      <c r="BI12" s="118"/>
      <c r="BJ12" s="131"/>
      <c r="BK12" s="132"/>
      <c r="BL12" s="132"/>
      <c r="BM12" s="132"/>
      <c r="BN12" s="133"/>
      <c r="BO12" s="133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28"/>
      <c r="CA12" s="128"/>
      <c r="CB12" s="128"/>
      <c r="CC12" s="128"/>
      <c r="CD12" s="128"/>
      <c r="CE12" s="174"/>
      <c r="CF12" s="175"/>
      <c r="CG12" s="175"/>
      <c r="CH12" s="175"/>
    </row>
    <row r="13" spans="1:86" ht="18.75" customHeight="1">
      <c r="A13" s="110">
        <v>8</v>
      </c>
      <c r="B13" s="111"/>
      <c r="C13" s="112" t="s">
        <v>16</v>
      </c>
      <c r="D13" s="103" t="s">
        <v>16</v>
      </c>
      <c r="E13" s="103" t="s">
        <v>16</v>
      </c>
      <c r="F13" s="113" t="s">
        <v>16</v>
      </c>
      <c r="G13" s="113" t="s">
        <v>115</v>
      </c>
      <c r="H13" s="176"/>
      <c r="I13" s="110">
        <v>8</v>
      </c>
      <c r="J13" s="111"/>
      <c r="K13" s="112" t="s">
        <v>16</v>
      </c>
      <c r="L13" s="103" t="s">
        <v>16</v>
      </c>
      <c r="M13" s="103" t="s">
        <v>16</v>
      </c>
      <c r="N13" s="113" t="s">
        <v>16</v>
      </c>
      <c r="O13" s="113" t="s">
        <v>115</v>
      </c>
      <c r="P13" s="118"/>
      <c r="Q13" s="109"/>
      <c r="R13" s="109"/>
      <c r="S13" s="109"/>
      <c r="T13" s="109"/>
      <c r="U13" s="118"/>
      <c r="V13" s="120"/>
      <c r="W13" s="120"/>
      <c r="X13" s="120"/>
      <c r="Y13" s="120"/>
      <c r="Z13" s="120"/>
      <c r="AA13" s="120"/>
      <c r="AB13" s="121"/>
      <c r="AC13" s="120"/>
      <c r="AD13" s="118"/>
      <c r="AE13" s="13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18"/>
      <c r="BH13" s="118"/>
      <c r="BI13" s="118"/>
      <c r="BJ13" s="131"/>
      <c r="BK13" s="132"/>
      <c r="BL13" s="132"/>
      <c r="BM13" s="132"/>
      <c r="BN13" s="133"/>
      <c r="BO13" s="133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28"/>
      <c r="CA13" s="128"/>
      <c r="CB13" s="128"/>
      <c r="CC13" s="128"/>
      <c r="CD13" s="128"/>
      <c r="CE13" s="174"/>
      <c r="CF13" s="175"/>
      <c r="CG13" s="175"/>
      <c r="CH13" s="175"/>
    </row>
    <row r="14" spans="1:86" ht="18.75" customHeight="1">
      <c r="A14" s="105" t="s">
        <v>100</v>
      </c>
      <c r="B14" s="168" t="s">
        <v>250</v>
      </c>
      <c r="C14" s="169"/>
      <c r="D14" s="169"/>
      <c r="E14" s="169"/>
      <c r="F14" s="169"/>
      <c r="G14" s="170"/>
      <c r="H14" s="107"/>
      <c r="I14" s="105" t="s">
        <v>14</v>
      </c>
      <c r="J14" s="168" t="s">
        <v>250</v>
      </c>
      <c r="K14" s="169"/>
      <c r="L14" s="169"/>
      <c r="M14" s="169"/>
      <c r="N14" s="169"/>
      <c r="O14" s="170"/>
      <c r="P14" s="118"/>
      <c r="Q14" s="108"/>
      <c r="R14" s="108"/>
      <c r="S14" s="109"/>
      <c r="T14" s="109"/>
      <c r="U14" s="118"/>
      <c r="V14" s="120"/>
      <c r="W14" s="120"/>
      <c r="X14" s="120"/>
      <c r="Y14" s="120"/>
      <c r="Z14" s="120"/>
      <c r="AA14" s="120"/>
      <c r="AB14" s="121"/>
      <c r="AC14" s="120"/>
      <c r="AD14" s="118"/>
      <c r="AE14" s="13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18"/>
      <c r="BH14" s="118"/>
      <c r="BI14" s="118"/>
      <c r="BJ14" s="131"/>
      <c r="BK14" s="132"/>
      <c r="BL14" s="132"/>
      <c r="BM14" s="132"/>
      <c r="BN14" s="133"/>
      <c r="BO14" s="133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28"/>
      <c r="CA14" s="128"/>
      <c r="CB14" s="128"/>
      <c r="CC14" s="128"/>
      <c r="CD14" s="128"/>
      <c r="CE14" s="174"/>
      <c r="CF14" s="175"/>
      <c r="CG14" s="175"/>
      <c r="CH14" s="175"/>
    </row>
    <row r="15" spans="1:86" ht="18.75" customHeight="1">
      <c r="A15" s="110">
        <v>1</v>
      </c>
      <c r="B15" s="111" t="s">
        <v>113</v>
      </c>
      <c r="C15" s="112">
        <v>28.4</v>
      </c>
      <c r="D15" s="103" t="s">
        <v>287</v>
      </c>
      <c r="E15" s="103" t="s">
        <v>125</v>
      </c>
      <c r="F15" s="113" t="s">
        <v>164</v>
      </c>
      <c r="G15" s="113" t="s">
        <v>165</v>
      </c>
      <c r="H15" s="171"/>
      <c r="I15" s="110">
        <v>1</v>
      </c>
      <c r="J15" s="111" t="s">
        <v>110</v>
      </c>
      <c r="K15" s="112">
        <v>30.4</v>
      </c>
      <c r="L15" s="103" t="s">
        <v>293</v>
      </c>
      <c r="M15" s="103" t="s">
        <v>127</v>
      </c>
      <c r="N15" s="113" t="s">
        <v>16</v>
      </c>
      <c r="O15" s="113" t="s">
        <v>115</v>
      </c>
      <c r="P15" s="118"/>
      <c r="Q15" s="117"/>
      <c r="R15" s="117"/>
      <c r="S15" s="117"/>
      <c r="T15" s="117"/>
      <c r="U15" s="118"/>
      <c r="V15" s="119"/>
      <c r="W15" s="120"/>
      <c r="X15" s="120"/>
      <c r="Y15" s="120"/>
      <c r="Z15" s="120"/>
      <c r="AA15" s="120"/>
      <c r="AB15" s="121"/>
      <c r="AC15" s="120"/>
      <c r="AD15" s="118"/>
      <c r="AE15" s="13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18"/>
      <c r="BH15" s="118"/>
      <c r="BI15" s="118"/>
      <c r="BJ15" s="131"/>
      <c r="BK15" s="132"/>
      <c r="BL15" s="132"/>
      <c r="BM15" s="132"/>
      <c r="BN15" s="133"/>
      <c r="BO15" s="133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28"/>
      <c r="CA15" s="128"/>
      <c r="CB15" s="128"/>
      <c r="CC15" s="128"/>
      <c r="CD15" s="128"/>
      <c r="CE15" s="174"/>
      <c r="CF15" s="175"/>
      <c r="CG15" s="175"/>
      <c r="CH15" s="175"/>
    </row>
    <row r="16" spans="1:86" ht="18.75" customHeight="1">
      <c r="A16" s="110">
        <v>2</v>
      </c>
      <c r="B16" s="111" t="s">
        <v>104</v>
      </c>
      <c r="C16" s="112">
        <v>29.9</v>
      </c>
      <c r="D16" s="103" t="s">
        <v>289</v>
      </c>
      <c r="E16" s="103" t="s">
        <v>123</v>
      </c>
      <c r="F16" s="113" t="s">
        <v>16</v>
      </c>
      <c r="G16" s="113" t="s">
        <v>115</v>
      </c>
      <c r="H16" s="172"/>
      <c r="I16" s="110">
        <v>2</v>
      </c>
      <c r="J16" s="111" t="s">
        <v>105</v>
      </c>
      <c r="K16" s="112">
        <v>31.5</v>
      </c>
      <c r="L16" s="103" t="s">
        <v>299</v>
      </c>
      <c r="M16" s="103" t="s">
        <v>124</v>
      </c>
      <c r="N16" s="113" t="s">
        <v>16</v>
      </c>
      <c r="O16" s="113" t="s">
        <v>115</v>
      </c>
      <c r="P16" s="118"/>
      <c r="Q16" s="109"/>
      <c r="R16" s="109"/>
      <c r="S16" s="109"/>
      <c r="T16" s="109"/>
      <c r="U16" s="118"/>
      <c r="V16" s="120"/>
      <c r="W16" s="120"/>
      <c r="X16" s="120"/>
      <c r="Y16" s="120"/>
      <c r="Z16" s="120"/>
      <c r="AA16" s="120"/>
      <c r="AB16" s="121"/>
      <c r="AC16" s="120"/>
      <c r="AD16" s="118"/>
      <c r="AE16" s="13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18"/>
      <c r="BH16" s="118"/>
      <c r="BI16" s="118"/>
      <c r="BJ16" s="131"/>
      <c r="BK16" s="132"/>
      <c r="BL16" s="132"/>
      <c r="BM16" s="132"/>
      <c r="BN16" s="133"/>
      <c r="BO16" s="133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28"/>
      <c r="CA16" s="128"/>
      <c r="CB16" s="128"/>
      <c r="CC16" s="128"/>
      <c r="CD16" s="128"/>
      <c r="CE16" s="174"/>
      <c r="CF16" s="175"/>
      <c r="CG16" s="175"/>
      <c r="CH16" s="175"/>
    </row>
    <row r="17" spans="1:86" ht="18.75" customHeight="1">
      <c r="A17" s="110">
        <v>3</v>
      </c>
      <c r="B17" s="111" t="s">
        <v>109</v>
      </c>
      <c r="C17" s="112">
        <v>30.4</v>
      </c>
      <c r="D17" s="103" t="s">
        <v>300</v>
      </c>
      <c r="E17" s="103" t="s">
        <v>124</v>
      </c>
      <c r="F17" s="113" t="s">
        <v>16</v>
      </c>
      <c r="G17" s="113" t="s">
        <v>115</v>
      </c>
      <c r="H17" s="172"/>
      <c r="I17" s="110">
        <v>3</v>
      </c>
      <c r="J17" s="111" t="s">
        <v>102</v>
      </c>
      <c r="K17" s="112">
        <v>33.3</v>
      </c>
      <c r="L17" s="103" t="s">
        <v>301</v>
      </c>
      <c r="M17" s="103" t="s">
        <v>120</v>
      </c>
      <c r="N17" s="113" t="s">
        <v>16</v>
      </c>
      <c r="O17" s="113" t="s">
        <v>115</v>
      </c>
      <c r="P17" s="118"/>
      <c r="Q17" s="109"/>
      <c r="R17" s="109"/>
      <c r="S17" s="109"/>
      <c r="T17" s="109"/>
      <c r="U17" s="118"/>
      <c r="V17" s="120"/>
      <c r="W17" s="120"/>
      <c r="X17" s="120"/>
      <c r="Y17" s="120"/>
      <c r="Z17" s="120"/>
      <c r="AA17" s="120"/>
      <c r="AB17" s="121"/>
      <c r="AC17" s="120"/>
      <c r="AD17" s="118"/>
      <c r="AE17" s="13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18"/>
      <c r="BH17" s="118"/>
      <c r="BI17" s="118"/>
      <c r="BJ17" s="131"/>
      <c r="BK17" s="132"/>
      <c r="BL17" s="132"/>
      <c r="BM17" s="132"/>
      <c r="BN17" s="133"/>
      <c r="BO17" s="133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28"/>
      <c r="CA17" s="128"/>
      <c r="CB17" s="128"/>
      <c r="CC17" s="128"/>
      <c r="CD17" s="128"/>
      <c r="CE17" s="174"/>
      <c r="CF17" s="175"/>
      <c r="CG17" s="175"/>
      <c r="CH17" s="175"/>
    </row>
    <row r="18" spans="1:86" ht="18.75" customHeight="1">
      <c r="A18" s="110">
        <v>4</v>
      </c>
      <c r="B18" s="111" t="s">
        <v>112</v>
      </c>
      <c r="C18" s="112">
        <v>30.6</v>
      </c>
      <c r="D18" s="103" t="s">
        <v>302</v>
      </c>
      <c r="E18" s="103" t="s">
        <v>127</v>
      </c>
      <c r="F18" s="113" t="s">
        <v>16</v>
      </c>
      <c r="G18" s="113" t="s">
        <v>115</v>
      </c>
      <c r="H18" s="172"/>
      <c r="I18" s="110">
        <v>4</v>
      </c>
      <c r="J18" s="111" t="s">
        <v>107</v>
      </c>
      <c r="K18" s="112">
        <v>38.2</v>
      </c>
      <c r="L18" s="103" t="s">
        <v>303</v>
      </c>
      <c r="M18" s="103" t="s">
        <v>119</v>
      </c>
      <c r="N18" s="113" t="s">
        <v>16</v>
      </c>
      <c r="O18" s="113" t="s">
        <v>115</v>
      </c>
      <c r="P18" s="118"/>
      <c r="Q18" s="109"/>
      <c r="R18" s="109"/>
      <c r="S18" s="109"/>
      <c r="T18" s="109"/>
      <c r="U18" s="118"/>
      <c r="V18" s="120"/>
      <c r="W18" s="120"/>
      <c r="X18" s="120"/>
      <c r="Y18" s="120"/>
      <c r="Z18" s="120"/>
      <c r="AA18" s="120"/>
      <c r="AB18" s="121"/>
      <c r="AC18" s="120"/>
      <c r="AD18" s="118"/>
      <c r="AE18" s="13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18"/>
      <c r="BH18" s="118"/>
      <c r="BI18" s="118"/>
      <c r="BJ18" s="131"/>
      <c r="BK18" s="132"/>
      <c r="BL18" s="132"/>
      <c r="BM18" s="132"/>
      <c r="BN18" s="133"/>
      <c r="BO18" s="133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28"/>
      <c r="CA18" s="128"/>
      <c r="CB18" s="128"/>
      <c r="CC18" s="128"/>
      <c r="CD18" s="128"/>
      <c r="CE18" s="174"/>
      <c r="CF18" s="175"/>
      <c r="CG18" s="175"/>
      <c r="CH18" s="175"/>
    </row>
    <row r="19" spans="1:86" ht="18.75" customHeight="1">
      <c r="A19" s="110">
        <v>5</v>
      </c>
      <c r="B19" s="111" t="s">
        <v>106</v>
      </c>
      <c r="C19" s="112">
        <v>31.6</v>
      </c>
      <c r="D19" s="103" t="s">
        <v>304</v>
      </c>
      <c r="E19" s="103" t="s">
        <v>119</v>
      </c>
      <c r="F19" s="113" t="s">
        <v>16</v>
      </c>
      <c r="G19" s="113" t="s">
        <v>115</v>
      </c>
      <c r="H19" s="172"/>
      <c r="I19" s="110">
        <v>5</v>
      </c>
      <c r="J19" s="111" t="s">
        <v>114</v>
      </c>
      <c r="K19" s="112">
        <v>40.1</v>
      </c>
      <c r="L19" s="103" t="s">
        <v>294</v>
      </c>
      <c r="M19" s="103" t="s">
        <v>125</v>
      </c>
      <c r="N19" s="113" t="s">
        <v>16</v>
      </c>
      <c r="O19" s="113" t="s">
        <v>115</v>
      </c>
      <c r="P19" s="118"/>
      <c r="Q19" s="109"/>
      <c r="R19" s="109"/>
      <c r="S19" s="109"/>
      <c r="T19" s="109"/>
      <c r="U19" s="118"/>
      <c r="V19" s="120"/>
      <c r="W19" s="120"/>
      <c r="X19" s="120"/>
      <c r="Y19" s="120"/>
      <c r="Z19" s="120"/>
      <c r="AA19" s="120"/>
      <c r="AB19" s="121"/>
      <c r="AC19" s="120"/>
      <c r="AD19" s="118"/>
      <c r="AE19" s="13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18"/>
      <c r="BH19" s="118"/>
      <c r="BI19" s="118"/>
      <c r="BJ19" s="102"/>
      <c r="BK19" s="102"/>
      <c r="BL19" s="102"/>
      <c r="BM19" s="102"/>
      <c r="BN19" s="102"/>
      <c r="BO19" s="102"/>
      <c r="BP19" s="102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74"/>
      <c r="CF19" s="175"/>
      <c r="CG19" s="175"/>
      <c r="CH19" s="175"/>
    </row>
    <row r="20" spans="1:86" ht="18.75" customHeight="1">
      <c r="A20" s="110">
        <v>6</v>
      </c>
      <c r="B20" s="111" t="s">
        <v>14</v>
      </c>
      <c r="C20" s="112">
        <v>32.1</v>
      </c>
      <c r="D20" s="103" t="s">
        <v>305</v>
      </c>
      <c r="E20" s="103" t="s">
        <v>120</v>
      </c>
      <c r="F20" s="113" t="s">
        <v>16</v>
      </c>
      <c r="G20" s="113" t="s">
        <v>115</v>
      </c>
      <c r="H20" s="172"/>
      <c r="I20" s="110">
        <v>6</v>
      </c>
      <c r="J20" s="111"/>
      <c r="K20" s="112" t="s">
        <v>16</v>
      </c>
      <c r="L20" s="103" t="s">
        <v>16</v>
      </c>
      <c r="M20" s="103" t="s">
        <v>16</v>
      </c>
      <c r="N20" s="113" t="s">
        <v>16</v>
      </c>
      <c r="O20" s="113" t="s">
        <v>115</v>
      </c>
      <c r="P20" s="118"/>
      <c r="Q20" s="109"/>
      <c r="R20" s="109"/>
      <c r="S20" s="109"/>
      <c r="T20" s="109"/>
      <c r="U20" s="118"/>
      <c r="V20" s="120"/>
      <c r="W20" s="120"/>
      <c r="X20" s="120"/>
      <c r="Y20" s="120"/>
      <c r="Z20" s="120"/>
      <c r="AA20" s="120"/>
      <c r="AB20" s="121"/>
      <c r="AC20" s="120"/>
      <c r="AD20" s="118"/>
      <c r="AE20" s="13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18"/>
      <c r="BH20" s="118"/>
      <c r="BI20" s="118"/>
      <c r="BJ20" s="102"/>
      <c r="BK20" s="102"/>
      <c r="BL20" s="102"/>
      <c r="BM20" s="102"/>
      <c r="BN20" s="102"/>
      <c r="BO20" s="102"/>
      <c r="BP20" s="102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74"/>
      <c r="CF20" s="175"/>
      <c r="CG20" s="175"/>
      <c r="CH20" s="175"/>
    </row>
    <row r="21" spans="1:86" ht="18.75" customHeight="1">
      <c r="A21" s="110">
        <v>7</v>
      </c>
      <c r="B21" s="111"/>
      <c r="C21" s="112" t="s">
        <v>16</v>
      </c>
      <c r="D21" s="103" t="s">
        <v>16</v>
      </c>
      <c r="E21" s="103" t="s">
        <v>16</v>
      </c>
      <c r="F21" s="113" t="s">
        <v>16</v>
      </c>
      <c r="G21" s="113" t="s">
        <v>115</v>
      </c>
      <c r="H21" s="172"/>
      <c r="I21" s="110">
        <v>7</v>
      </c>
      <c r="J21" s="111"/>
      <c r="K21" s="112" t="s">
        <v>16</v>
      </c>
      <c r="L21" s="103" t="s">
        <v>16</v>
      </c>
      <c r="M21" s="103" t="s">
        <v>16</v>
      </c>
      <c r="N21" s="113" t="s">
        <v>16</v>
      </c>
      <c r="O21" s="113" t="s">
        <v>115</v>
      </c>
      <c r="P21" s="118"/>
      <c r="Q21" s="109"/>
      <c r="R21" s="109"/>
      <c r="S21" s="109"/>
      <c r="T21" s="109"/>
      <c r="U21" s="118"/>
      <c r="V21" s="120"/>
      <c r="W21" s="120"/>
      <c r="X21" s="120"/>
      <c r="Y21" s="120"/>
      <c r="Z21" s="120"/>
      <c r="AA21" s="120"/>
      <c r="AB21" s="121"/>
      <c r="AC21" s="120"/>
      <c r="AD21" s="118"/>
      <c r="AE21" s="13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18"/>
      <c r="BH21" s="118"/>
      <c r="BI21" s="118"/>
      <c r="BJ21" s="102"/>
      <c r="BK21" s="102"/>
      <c r="BL21" s="102"/>
      <c r="BM21" s="102"/>
      <c r="BN21" s="102"/>
      <c r="BO21" s="102"/>
      <c r="BP21" s="102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74"/>
      <c r="CF21" s="175"/>
      <c r="CG21" s="175"/>
      <c r="CH21" s="175"/>
    </row>
    <row r="22" spans="1:86" ht="18.75" customHeight="1">
      <c r="A22" s="110">
        <v>8</v>
      </c>
      <c r="B22" s="111"/>
      <c r="C22" s="112" t="s">
        <v>16</v>
      </c>
      <c r="D22" s="103" t="s">
        <v>16</v>
      </c>
      <c r="E22" s="103" t="s">
        <v>16</v>
      </c>
      <c r="F22" s="113" t="s">
        <v>16</v>
      </c>
      <c r="G22" s="113" t="s">
        <v>115</v>
      </c>
      <c r="H22" s="176"/>
      <c r="I22" s="110">
        <v>8</v>
      </c>
      <c r="J22" s="111"/>
      <c r="K22" s="112" t="s">
        <v>16</v>
      </c>
      <c r="L22" s="103" t="s">
        <v>16</v>
      </c>
      <c r="M22" s="103" t="s">
        <v>16</v>
      </c>
      <c r="N22" s="113" t="s">
        <v>16</v>
      </c>
      <c r="O22" s="113" t="s">
        <v>115</v>
      </c>
      <c r="P22" s="118"/>
      <c r="Q22" s="109"/>
      <c r="R22" s="109"/>
      <c r="S22" s="109"/>
      <c r="T22" s="109"/>
      <c r="U22" s="118"/>
      <c r="V22" s="120"/>
      <c r="W22" s="120"/>
      <c r="X22" s="120"/>
      <c r="Y22" s="120"/>
      <c r="Z22" s="120"/>
      <c r="AA22" s="120"/>
      <c r="AB22" s="121"/>
      <c r="AC22" s="120"/>
      <c r="AD22" s="118"/>
      <c r="AE22" s="130"/>
      <c r="AF22" s="120"/>
      <c r="AG22" s="118"/>
      <c r="AH22" s="120"/>
      <c r="AI22" s="120"/>
      <c r="AJ22" s="118"/>
      <c r="AK22" s="120"/>
      <c r="AL22" s="120"/>
      <c r="AM22" s="118"/>
      <c r="AN22" s="120"/>
      <c r="AO22" s="120"/>
      <c r="AP22" s="118"/>
      <c r="AQ22" s="120"/>
      <c r="AR22" s="120"/>
      <c r="AS22" s="118"/>
      <c r="AT22" s="120"/>
      <c r="AU22" s="120"/>
      <c r="AV22" s="118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34"/>
      <c r="BH22" s="134"/>
      <c r="BI22" s="134"/>
      <c r="BJ22" s="135"/>
      <c r="BK22" s="135"/>
      <c r="BL22" s="135"/>
      <c r="BM22" s="135"/>
      <c r="BN22" s="135"/>
      <c r="BO22" s="135"/>
      <c r="BP22" s="135"/>
      <c r="BQ22" s="136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74"/>
      <c r="CF22" s="175"/>
      <c r="CG22" s="175"/>
      <c r="CH22" s="175"/>
    </row>
    <row r="23" spans="1:86" ht="18.75" customHeight="1">
      <c r="A23" s="105" t="s">
        <v>100</v>
      </c>
      <c r="B23" s="168" t="s">
        <v>251</v>
      </c>
      <c r="C23" s="169"/>
      <c r="D23" s="169"/>
      <c r="E23" s="169"/>
      <c r="F23" s="169"/>
      <c r="G23" s="170"/>
      <c r="H23" s="107"/>
      <c r="I23" s="105" t="s">
        <v>14</v>
      </c>
      <c r="J23" s="168" t="s">
        <v>251</v>
      </c>
      <c r="K23" s="169"/>
      <c r="L23" s="169"/>
      <c r="M23" s="169"/>
      <c r="N23" s="169"/>
      <c r="O23" s="170"/>
      <c r="P23" s="118"/>
      <c r="Q23" s="109"/>
      <c r="R23" s="109"/>
      <c r="S23" s="109"/>
      <c r="T23" s="109"/>
      <c r="U23" s="118"/>
      <c r="V23" s="120"/>
      <c r="W23" s="120"/>
      <c r="X23" s="120"/>
      <c r="Y23" s="120"/>
      <c r="Z23" s="120"/>
      <c r="AA23" s="120"/>
      <c r="AB23" s="121"/>
      <c r="AC23" s="120"/>
      <c r="AD23" s="118"/>
      <c r="AE23" s="130"/>
      <c r="AF23" s="120"/>
      <c r="AG23" s="118"/>
      <c r="AH23" s="120"/>
      <c r="AI23" s="120"/>
      <c r="AJ23" s="118"/>
      <c r="AK23" s="120"/>
      <c r="AL23" s="120"/>
      <c r="AM23" s="118"/>
      <c r="AN23" s="120"/>
      <c r="AO23" s="120"/>
      <c r="AP23" s="118"/>
      <c r="AQ23" s="120"/>
      <c r="AR23" s="120"/>
      <c r="AS23" s="118"/>
      <c r="AT23" s="120"/>
      <c r="AU23" s="120"/>
      <c r="AV23" s="118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34"/>
      <c r="BH23" s="134"/>
      <c r="BI23" s="134"/>
      <c r="BJ23" s="135"/>
      <c r="BK23" s="135"/>
      <c r="BL23" s="135"/>
      <c r="BM23" s="135"/>
      <c r="BN23" s="135"/>
      <c r="BO23" s="135"/>
      <c r="BP23" s="135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74"/>
      <c r="CF23" s="175"/>
      <c r="CG23" s="175"/>
      <c r="CH23" s="175"/>
    </row>
    <row r="24" spans="1:31" ht="18.75" customHeight="1">
      <c r="A24" s="110">
        <v>1</v>
      </c>
      <c r="B24" s="109" t="s">
        <v>109</v>
      </c>
      <c r="C24" s="137">
        <v>0.0018032407407407407</v>
      </c>
      <c r="D24" s="103" t="s">
        <v>299</v>
      </c>
      <c r="E24" s="103" t="s">
        <v>124</v>
      </c>
      <c r="F24" s="113" t="s">
        <v>16</v>
      </c>
      <c r="G24" s="113" t="s">
        <v>165</v>
      </c>
      <c r="H24" s="171"/>
      <c r="I24" s="110">
        <v>1</v>
      </c>
      <c r="J24" s="109" t="s">
        <v>107</v>
      </c>
      <c r="K24" s="137">
        <v>0.0020150462962962965</v>
      </c>
      <c r="L24" s="103" t="s">
        <v>306</v>
      </c>
      <c r="M24" s="103" t="s">
        <v>119</v>
      </c>
      <c r="N24" s="113" t="s">
        <v>16</v>
      </c>
      <c r="O24" s="113" t="s">
        <v>115</v>
      </c>
      <c r="P24" s="118"/>
      <c r="Q24" s="117"/>
      <c r="R24" s="117"/>
      <c r="S24" s="117"/>
      <c r="T24" s="117"/>
      <c r="U24" s="118"/>
      <c r="V24" s="119"/>
      <c r="W24" s="120"/>
      <c r="X24" s="120"/>
      <c r="Y24" s="120"/>
      <c r="Z24" s="120"/>
      <c r="AA24" s="120"/>
      <c r="AB24" s="121"/>
      <c r="AC24" s="120"/>
      <c r="AD24" s="118"/>
      <c r="AE24" s="138"/>
    </row>
    <row r="25" spans="1:46" ht="18.75" customHeight="1">
      <c r="A25" s="110">
        <v>2</v>
      </c>
      <c r="B25" s="109" t="s">
        <v>112</v>
      </c>
      <c r="C25" s="137">
        <v>0.001971064814814815</v>
      </c>
      <c r="D25" s="103" t="s">
        <v>307</v>
      </c>
      <c r="E25" s="103" t="s">
        <v>127</v>
      </c>
      <c r="F25" s="113" t="s">
        <v>16</v>
      </c>
      <c r="G25" s="113" t="s">
        <v>115</v>
      </c>
      <c r="H25" s="172"/>
      <c r="I25" s="110">
        <v>2</v>
      </c>
      <c r="J25" s="109" t="s">
        <v>105</v>
      </c>
      <c r="K25" s="137">
        <v>0.002023148148148148</v>
      </c>
      <c r="L25" s="103" t="s">
        <v>308</v>
      </c>
      <c r="M25" s="103" t="s">
        <v>124</v>
      </c>
      <c r="N25" s="113" t="s">
        <v>16</v>
      </c>
      <c r="O25" s="113" t="s">
        <v>115</v>
      </c>
      <c r="P25" s="116"/>
      <c r="Q25" s="109"/>
      <c r="R25" s="109"/>
      <c r="S25" s="109"/>
      <c r="T25" s="109"/>
      <c r="U25" s="118"/>
      <c r="V25" s="120"/>
      <c r="W25" s="120"/>
      <c r="X25" s="120"/>
      <c r="Y25" s="120"/>
      <c r="Z25" s="120"/>
      <c r="AA25" s="120"/>
      <c r="AB25" s="121"/>
      <c r="AC25" s="120"/>
      <c r="AD25" s="116"/>
      <c r="AE25" s="122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</row>
    <row r="26" spans="1:68" ht="18.75" customHeight="1">
      <c r="A26" s="110">
        <v>3</v>
      </c>
      <c r="B26" s="109" t="s">
        <v>106</v>
      </c>
      <c r="C26" s="137">
        <v>0.0019849537037037036</v>
      </c>
      <c r="D26" s="103" t="s">
        <v>309</v>
      </c>
      <c r="E26" s="103" t="s">
        <v>119</v>
      </c>
      <c r="F26" s="113" t="s">
        <v>16</v>
      </c>
      <c r="G26" s="113" t="s">
        <v>115</v>
      </c>
      <c r="H26" s="172"/>
      <c r="I26" s="110">
        <v>3</v>
      </c>
      <c r="J26" s="109" t="s">
        <v>102</v>
      </c>
      <c r="K26" s="137">
        <v>0.002130787037037037</v>
      </c>
      <c r="L26" s="103" t="s">
        <v>290</v>
      </c>
      <c r="M26" s="103" t="s">
        <v>120</v>
      </c>
      <c r="N26" s="113" t="s">
        <v>16</v>
      </c>
      <c r="O26" s="113" t="s">
        <v>115</v>
      </c>
      <c r="P26" s="118"/>
      <c r="Q26" s="109"/>
      <c r="R26" s="109"/>
      <c r="S26" s="109"/>
      <c r="T26" s="109"/>
      <c r="U26" s="118"/>
      <c r="V26" s="120"/>
      <c r="W26" s="120"/>
      <c r="X26" s="120"/>
      <c r="Y26" s="120"/>
      <c r="Z26" s="120"/>
      <c r="AA26" s="120"/>
      <c r="AB26" s="121"/>
      <c r="AC26" s="120"/>
      <c r="AD26" s="118"/>
      <c r="AE26" s="173"/>
      <c r="AF26" s="125"/>
      <c r="AG26" s="125"/>
      <c r="AH26" s="139"/>
      <c r="AI26" s="140"/>
      <c r="AJ26" s="140"/>
      <c r="AK26" s="139"/>
      <c r="AL26" s="140"/>
      <c r="AM26" s="140"/>
      <c r="AN26" s="139"/>
      <c r="AO26" s="140"/>
      <c r="AP26" s="140"/>
      <c r="AQ26" s="139"/>
      <c r="AR26" s="140"/>
      <c r="AS26" s="140"/>
      <c r="AT26" s="139"/>
      <c r="AU26" s="122"/>
      <c r="AV26" s="122"/>
      <c r="AW26" s="138"/>
      <c r="AX26" s="122"/>
      <c r="AY26" s="122"/>
      <c r="AZ26" s="138"/>
      <c r="BA26" s="138"/>
      <c r="BB26" s="138"/>
      <c r="BC26" s="138"/>
      <c r="BD26" s="138"/>
      <c r="BE26" s="138"/>
      <c r="BF26" s="138"/>
      <c r="BG26" s="138"/>
      <c r="BH26" s="138"/>
      <c r="BI26" s="122"/>
      <c r="BJ26" s="102"/>
      <c r="BK26" s="127"/>
      <c r="BL26" s="102"/>
      <c r="BM26" s="127"/>
      <c r="BN26" s="102"/>
      <c r="BO26" s="127"/>
      <c r="BP26" s="102"/>
    </row>
    <row r="27" spans="1:68" ht="18.75" customHeight="1">
      <c r="A27" s="110">
        <v>4</v>
      </c>
      <c r="B27" s="109" t="s">
        <v>14</v>
      </c>
      <c r="C27" s="137">
        <v>0.0020092592592592597</v>
      </c>
      <c r="D27" s="103" t="s">
        <v>310</v>
      </c>
      <c r="E27" s="103" t="s">
        <v>120</v>
      </c>
      <c r="F27" s="113" t="s">
        <v>16</v>
      </c>
      <c r="G27" s="113" t="s">
        <v>115</v>
      </c>
      <c r="H27" s="172"/>
      <c r="I27" s="110">
        <v>4</v>
      </c>
      <c r="J27" s="177"/>
      <c r="K27" s="137" t="s">
        <v>16</v>
      </c>
      <c r="L27" s="103" t="s">
        <v>16</v>
      </c>
      <c r="M27" s="103" t="s">
        <v>16</v>
      </c>
      <c r="N27" s="113" t="s">
        <v>16</v>
      </c>
      <c r="O27" s="113" t="s">
        <v>115</v>
      </c>
      <c r="P27" s="118"/>
      <c r="Q27" s="109"/>
      <c r="R27" s="109"/>
      <c r="S27" s="109"/>
      <c r="T27" s="109"/>
      <c r="U27" s="118"/>
      <c r="V27" s="120"/>
      <c r="W27" s="120"/>
      <c r="X27" s="120"/>
      <c r="Y27" s="120"/>
      <c r="Z27" s="120"/>
      <c r="AA27" s="120"/>
      <c r="AB27" s="121"/>
      <c r="AC27" s="120"/>
      <c r="AD27" s="118"/>
      <c r="AE27" s="13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02"/>
      <c r="BK27" s="102"/>
      <c r="BL27" s="102"/>
      <c r="BM27" s="102"/>
      <c r="BN27" s="102"/>
      <c r="BO27" s="102"/>
      <c r="BP27" s="102"/>
    </row>
    <row r="28" spans="1:68" ht="18.75" customHeight="1">
      <c r="A28" s="110">
        <v>5</v>
      </c>
      <c r="B28" s="177"/>
      <c r="C28" s="137" t="s">
        <v>16</v>
      </c>
      <c r="D28" s="103" t="s">
        <v>16</v>
      </c>
      <c r="E28" s="103" t="s">
        <v>16</v>
      </c>
      <c r="F28" s="113" t="s">
        <v>16</v>
      </c>
      <c r="G28" s="113" t="s">
        <v>115</v>
      </c>
      <c r="H28" s="172"/>
      <c r="I28" s="110">
        <v>5</v>
      </c>
      <c r="J28" s="177"/>
      <c r="K28" s="137" t="s">
        <v>16</v>
      </c>
      <c r="L28" s="103" t="s">
        <v>16</v>
      </c>
      <c r="M28" s="103" t="s">
        <v>16</v>
      </c>
      <c r="N28" s="113" t="s">
        <v>16</v>
      </c>
      <c r="O28" s="113" t="s">
        <v>115</v>
      </c>
      <c r="P28" s="118"/>
      <c r="Q28" s="109"/>
      <c r="R28" s="109"/>
      <c r="S28" s="109"/>
      <c r="T28" s="109"/>
      <c r="U28" s="118"/>
      <c r="V28" s="120"/>
      <c r="W28" s="120"/>
      <c r="X28" s="120"/>
      <c r="Y28" s="120"/>
      <c r="Z28" s="120"/>
      <c r="AA28" s="120"/>
      <c r="AB28" s="121"/>
      <c r="AC28" s="120"/>
      <c r="AD28" s="118"/>
      <c r="AE28" s="13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02"/>
      <c r="BK28" s="102"/>
      <c r="BL28" s="102"/>
      <c r="BM28" s="102"/>
      <c r="BN28" s="102"/>
      <c r="BO28" s="102"/>
      <c r="BP28" s="102"/>
    </row>
    <row r="29" spans="1:68" ht="18.75" customHeight="1">
      <c r="A29" s="110">
        <v>6</v>
      </c>
      <c r="B29" s="177"/>
      <c r="C29" s="137" t="s">
        <v>16</v>
      </c>
      <c r="D29" s="103" t="s">
        <v>16</v>
      </c>
      <c r="E29" s="103" t="s">
        <v>16</v>
      </c>
      <c r="F29" s="113" t="s">
        <v>16</v>
      </c>
      <c r="G29" s="113" t="s">
        <v>115</v>
      </c>
      <c r="H29" s="172"/>
      <c r="I29" s="110">
        <v>6</v>
      </c>
      <c r="J29" s="177"/>
      <c r="K29" s="137" t="s">
        <v>16</v>
      </c>
      <c r="L29" s="103" t="s">
        <v>16</v>
      </c>
      <c r="M29" s="103" t="s">
        <v>16</v>
      </c>
      <c r="N29" s="113" t="s">
        <v>16</v>
      </c>
      <c r="O29" s="113" t="s">
        <v>115</v>
      </c>
      <c r="P29" s="118"/>
      <c r="Q29" s="109"/>
      <c r="R29" s="109"/>
      <c r="S29" s="109"/>
      <c r="T29" s="109"/>
      <c r="U29" s="118"/>
      <c r="V29" s="120"/>
      <c r="W29" s="120"/>
      <c r="X29" s="120"/>
      <c r="Y29" s="120"/>
      <c r="Z29" s="120"/>
      <c r="AA29" s="120"/>
      <c r="AB29" s="121"/>
      <c r="AC29" s="120"/>
      <c r="AD29" s="118"/>
      <c r="AE29" s="13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02"/>
      <c r="BK29" s="102"/>
      <c r="BL29" s="102"/>
      <c r="BM29" s="102"/>
      <c r="BN29" s="102"/>
      <c r="BO29" s="102"/>
      <c r="BP29" s="102"/>
    </row>
    <row r="30" spans="1:68" ht="18.75" customHeight="1">
      <c r="A30" s="110">
        <v>7</v>
      </c>
      <c r="B30" s="177"/>
      <c r="C30" s="137" t="s">
        <v>16</v>
      </c>
      <c r="D30" s="103" t="s">
        <v>16</v>
      </c>
      <c r="E30" s="103" t="s">
        <v>16</v>
      </c>
      <c r="F30" s="113" t="s">
        <v>16</v>
      </c>
      <c r="G30" s="113" t="s">
        <v>115</v>
      </c>
      <c r="H30" s="172"/>
      <c r="I30" s="110">
        <v>7</v>
      </c>
      <c r="J30" s="177"/>
      <c r="K30" s="137" t="s">
        <v>16</v>
      </c>
      <c r="L30" s="103" t="s">
        <v>16</v>
      </c>
      <c r="M30" s="103" t="s">
        <v>16</v>
      </c>
      <c r="N30" s="113" t="s">
        <v>16</v>
      </c>
      <c r="O30" s="113" t="s">
        <v>115</v>
      </c>
      <c r="P30" s="118"/>
      <c r="Q30" s="109"/>
      <c r="R30" s="109"/>
      <c r="S30" s="109"/>
      <c r="T30" s="109"/>
      <c r="U30" s="118"/>
      <c r="V30" s="120"/>
      <c r="W30" s="120"/>
      <c r="X30" s="120"/>
      <c r="Y30" s="120"/>
      <c r="Z30" s="120"/>
      <c r="AA30" s="120"/>
      <c r="AB30" s="121"/>
      <c r="AC30" s="120"/>
      <c r="AD30" s="118"/>
      <c r="AE30" s="13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02"/>
      <c r="BK30" s="102"/>
      <c r="BL30" s="102"/>
      <c r="BM30" s="102"/>
      <c r="BN30" s="102"/>
      <c r="BO30" s="102"/>
      <c r="BP30" s="102"/>
    </row>
    <row r="31" spans="1:68" ht="18.75" customHeight="1">
      <c r="A31" s="110">
        <v>8</v>
      </c>
      <c r="B31" s="177"/>
      <c r="C31" s="137" t="s">
        <v>16</v>
      </c>
      <c r="D31" s="103" t="s">
        <v>16</v>
      </c>
      <c r="E31" s="103" t="s">
        <v>16</v>
      </c>
      <c r="F31" s="113" t="s">
        <v>16</v>
      </c>
      <c r="G31" s="113" t="s">
        <v>115</v>
      </c>
      <c r="H31" s="176"/>
      <c r="I31" s="110">
        <v>8</v>
      </c>
      <c r="J31" s="177"/>
      <c r="K31" s="137" t="s">
        <v>16</v>
      </c>
      <c r="L31" s="103" t="s">
        <v>16</v>
      </c>
      <c r="M31" s="103" t="s">
        <v>16</v>
      </c>
      <c r="N31" s="113" t="s">
        <v>16</v>
      </c>
      <c r="O31" s="113" t="s">
        <v>115</v>
      </c>
      <c r="P31" s="118"/>
      <c r="Q31" s="109"/>
      <c r="R31" s="109"/>
      <c r="S31" s="109"/>
      <c r="T31" s="109"/>
      <c r="U31" s="118"/>
      <c r="V31" s="120"/>
      <c r="W31" s="120"/>
      <c r="X31" s="120"/>
      <c r="Y31" s="120"/>
      <c r="Z31" s="120"/>
      <c r="AA31" s="120"/>
      <c r="AB31" s="121"/>
      <c r="AC31" s="120"/>
      <c r="AD31" s="118"/>
      <c r="AE31" s="13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02"/>
      <c r="BK31" s="102"/>
      <c r="BL31" s="102"/>
      <c r="BM31" s="102"/>
      <c r="BN31" s="102"/>
      <c r="BO31" s="102"/>
      <c r="BP31" s="102"/>
    </row>
    <row r="32" spans="1:68" ht="18.75" customHeight="1">
      <c r="A32" s="105" t="s">
        <v>100</v>
      </c>
      <c r="B32" s="168" t="s">
        <v>252</v>
      </c>
      <c r="C32" s="169"/>
      <c r="D32" s="169"/>
      <c r="E32" s="169"/>
      <c r="F32" s="169"/>
      <c r="G32" s="170"/>
      <c r="H32" s="107"/>
      <c r="I32" s="105" t="s">
        <v>14</v>
      </c>
      <c r="J32" s="168" t="s">
        <v>252</v>
      </c>
      <c r="K32" s="169"/>
      <c r="L32" s="169"/>
      <c r="M32" s="169"/>
      <c r="N32" s="169"/>
      <c r="O32" s="170"/>
      <c r="P32" s="118"/>
      <c r="Q32" s="109"/>
      <c r="R32" s="109"/>
      <c r="S32" s="109"/>
      <c r="T32" s="109"/>
      <c r="U32" s="118"/>
      <c r="V32" s="120"/>
      <c r="W32" s="120"/>
      <c r="X32" s="120"/>
      <c r="Y32" s="120"/>
      <c r="Z32" s="120"/>
      <c r="AA32" s="120"/>
      <c r="AB32" s="121"/>
      <c r="AC32" s="120"/>
      <c r="AD32" s="118"/>
      <c r="AE32" s="13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02"/>
      <c r="BK32" s="102"/>
      <c r="BL32" s="102"/>
      <c r="BM32" s="102"/>
      <c r="BN32" s="102"/>
      <c r="BO32" s="102"/>
      <c r="BP32" s="102"/>
    </row>
    <row r="33" spans="1:68" ht="18.75" customHeight="1">
      <c r="A33" s="110">
        <v>1</v>
      </c>
      <c r="B33" s="109" t="s">
        <v>109</v>
      </c>
      <c r="C33" s="137">
        <v>0.003537037037037037</v>
      </c>
      <c r="D33" s="103" t="s">
        <v>311</v>
      </c>
      <c r="E33" s="103" t="s">
        <v>124</v>
      </c>
      <c r="F33" s="113"/>
      <c r="G33" s="113"/>
      <c r="H33" s="171"/>
      <c r="I33" s="110">
        <v>1</v>
      </c>
      <c r="J33" s="109" t="s">
        <v>105</v>
      </c>
      <c r="K33" s="137">
        <v>0.0038518518518518524</v>
      </c>
      <c r="L33" s="103" t="s">
        <v>312</v>
      </c>
      <c r="M33" s="103" t="s">
        <v>124</v>
      </c>
      <c r="N33" s="113"/>
      <c r="O33" s="113"/>
      <c r="P33" s="118"/>
      <c r="Q33" s="117"/>
      <c r="R33" s="117"/>
      <c r="S33" s="117"/>
      <c r="T33" s="117"/>
      <c r="U33" s="118"/>
      <c r="V33" s="119"/>
      <c r="W33" s="120"/>
      <c r="X33" s="120"/>
      <c r="Y33" s="120"/>
      <c r="Z33" s="120"/>
      <c r="AA33" s="120"/>
      <c r="AB33" s="121"/>
      <c r="AC33" s="120"/>
      <c r="AD33" s="118"/>
      <c r="AE33" s="13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02"/>
      <c r="BK33" s="102"/>
      <c r="BL33" s="102"/>
      <c r="BM33" s="102"/>
      <c r="BN33" s="102"/>
      <c r="BO33" s="102"/>
      <c r="BP33" s="102"/>
    </row>
    <row r="34" spans="1:68" ht="18.75" customHeight="1">
      <c r="A34" s="110">
        <v>2</v>
      </c>
      <c r="B34" s="109" t="s">
        <v>106</v>
      </c>
      <c r="C34" s="137">
        <v>0.003790509259259259</v>
      </c>
      <c r="D34" s="103" t="s">
        <v>313</v>
      </c>
      <c r="E34" s="103" t="s">
        <v>119</v>
      </c>
      <c r="F34" s="113"/>
      <c r="G34" s="113"/>
      <c r="H34" s="172"/>
      <c r="I34" s="110">
        <v>2</v>
      </c>
      <c r="J34" s="177"/>
      <c r="K34" s="137" t="s">
        <v>16</v>
      </c>
      <c r="L34" s="103" t="s">
        <v>16</v>
      </c>
      <c r="M34" s="103" t="s">
        <v>16</v>
      </c>
      <c r="N34" s="113"/>
      <c r="O34" s="113"/>
      <c r="P34" s="118"/>
      <c r="Q34" s="109"/>
      <c r="R34" s="109"/>
      <c r="S34" s="109"/>
      <c r="T34" s="109"/>
      <c r="U34" s="118"/>
      <c r="V34" s="120"/>
      <c r="W34" s="120"/>
      <c r="X34" s="120"/>
      <c r="Y34" s="120"/>
      <c r="Z34" s="120"/>
      <c r="AA34" s="120"/>
      <c r="AB34" s="121"/>
      <c r="AC34" s="120"/>
      <c r="AD34" s="118"/>
      <c r="AE34" s="13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02"/>
      <c r="BK34" s="102"/>
      <c r="BL34" s="102"/>
      <c r="BM34" s="102"/>
      <c r="BN34" s="102"/>
      <c r="BO34" s="102"/>
      <c r="BP34" s="102"/>
    </row>
    <row r="35" spans="1:68" ht="18.75" customHeight="1">
      <c r="A35" s="110">
        <v>3</v>
      </c>
      <c r="B35" s="109" t="s">
        <v>112</v>
      </c>
      <c r="C35" s="137">
        <v>0.003826388888888889</v>
      </c>
      <c r="D35" s="103" t="s">
        <v>314</v>
      </c>
      <c r="E35" s="103" t="s">
        <v>127</v>
      </c>
      <c r="F35" s="113"/>
      <c r="G35" s="113"/>
      <c r="H35" s="172"/>
      <c r="I35" s="110">
        <v>3</v>
      </c>
      <c r="J35" s="177"/>
      <c r="K35" s="137" t="s">
        <v>16</v>
      </c>
      <c r="L35" s="103" t="s">
        <v>16</v>
      </c>
      <c r="M35" s="103" t="s">
        <v>16</v>
      </c>
      <c r="N35" s="113"/>
      <c r="O35" s="113"/>
      <c r="P35" s="118"/>
      <c r="Q35" s="109"/>
      <c r="R35" s="109"/>
      <c r="S35" s="109"/>
      <c r="T35" s="109"/>
      <c r="U35" s="118"/>
      <c r="V35" s="120"/>
      <c r="W35" s="120"/>
      <c r="X35" s="120"/>
      <c r="Y35" s="120"/>
      <c r="Z35" s="120"/>
      <c r="AA35" s="120"/>
      <c r="AB35" s="121"/>
      <c r="AC35" s="120"/>
      <c r="AD35" s="118"/>
      <c r="AE35" s="13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02"/>
      <c r="BK35" s="102"/>
      <c r="BL35" s="102"/>
      <c r="BM35" s="102"/>
      <c r="BN35" s="102"/>
      <c r="BO35" s="102"/>
      <c r="BP35" s="102"/>
    </row>
    <row r="36" spans="1:68" ht="18.75" customHeight="1">
      <c r="A36" s="110">
        <v>4</v>
      </c>
      <c r="B36" s="109" t="s">
        <v>104</v>
      </c>
      <c r="C36" s="137">
        <v>0.0038518518518518524</v>
      </c>
      <c r="D36" s="103" t="s">
        <v>315</v>
      </c>
      <c r="E36" s="103" t="s">
        <v>123</v>
      </c>
      <c r="F36" s="113"/>
      <c r="G36" s="113"/>
      <c r="H36" s="172"/>
      <c r="I36" s="110">
        <v>4</v>
      </c>
      <c r="J36" s="177"/>
      <c r="K36" s="137" t="s">
        <v>16</v>
      </c>
      <c r="L36" s="103" t="s">
        <v>16</v>
      </c>
      <c r="M36" s="103" t="s">
        <v>16</v>
      </c>
      <c r="N36" s="113"/>
      <c r="O36" s="113"/>
      <c r="P36" s="118"/>
      <c r="Q36" s="109"/>
      <c r="R36" s="109"/>
      <c r="S36" s="109"/>
      <c r="T36" s="109"/>
      <c r="U36" s="118"/>
      <c r="V36" s="120"/>
      <c r="W36" s="120"/>
      <c r="X36" s="120"/>
      <c r="Y36" s="120"/>
      <c r="Z36" s="120"/>
      <c r="AA36" s="120"/>
      <c r="AB36" s="121"/>
      <c r="AC36" s="120"/>
      <c r="AD36" s="118"/>
      <c r="AE36" s="13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02"/>
      <c r="BK36" s="102"/>
      <c r="BL36" s="102"/>
      <c r="BM36" s="102"/>
      <c r="BN36" s="102"/>
      <c r="BO36" s="102"/>
      <c r="BP36" s="102"/>
    </row>
    <row r="37" spans="1:68" ht="18.75" customHeight="1">
      <c r="A37" s="110">
        <v>5</v>
      </c>
      <c r="B37" s="109" t="s">
        <v>14</v>
      </c>
      <c r="C37" s="137">
        <v>0.004244212962962963</v>
      </c>
      <c r="D37" s="103" t="s">
        <v>316</v>
      </c>
      <c r="E37" s="103" t="s">
        <v>120</v>
      </c>
      <c r="F37" s="113"/>
      <c r="G37" s="113"/>
      <c r="H37" s="172"/>
      <c r="I37" s="110">
        <v>5</v>
      </c>
      <c r="J37" s="177"/>
      <c r="K37" s="137" t="s">
        <v>16</v>
      </c>
      <c r="L37" s="103" t="s">
        <v>16</v>
      </c>
      <c r="M37" s="103" t="s">
        <v>16</v>
      </c>
      <c r="N37" s="113"/>
      <c r="O37" s="113"/>
      <c r="P37" s="118"/>
      <c r="Q37" s="109"/>
      <c r="R37" s="109"/>
      <c r="S37" s="109"/>
      <c r="T37" s="109"/>
      <c r="U37" s="118"/>
      <c r="V37" s="120"/>
      <c r="W37" s="120"/>
      <c r="X37" s="120"/>
      <c r="Y37" s="120"/>
      <c r="Z37" s="120"/>
      <c r="AA37" s="120"/>
      <c r="AB37" s="121"/>
      <c r="AC37" s="120"/>
      <c r="AD37" s="118"/>
      <c r="AE37" s="13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02"/>
      <c r="BK37" s="102"/>
      <c r="BL37" s="102"/>
      <c r="BM37" s="102"/>
      <c r="BN37" s="102"/>
      <c r="BO37" s="102"/>
      <c r="BP37" s="102"/>
    </row>
    <row r="38" spans="1:68" ht="18.75" customHeight="1">
      <c r="A38" s="110">
        <v>6</v>
      </c>
      <c r="B38" s="177"/>
      <c r="C38" s="137" t="s">
        <v>16</v>
      </c>
      <c r="D38" s="103" t="s">
        <v>16</v>
      </c>
      <c r="E38" s="103" t="s">
        <v>16</v>
      </c>
      <c r="F38" s="113"/>
      <c r="G38" s="113"/>
      <c r="H38" s="172"/>
      <c r="I38" s="110">
        <v>6</v>
      </c>
      <c r="J38" s="177"/>
      <c r="K38" s="137" t="s">
        <v>16</v>
      </c>
      <c r="L38" s="103" t="s">
        <v>16</v>
      </c>
      <c r="M38" s="103" t="s">
        <v>16</v>
      </c>
      <c r="N38" s="113"/>
      <c r="O38" s="113"/>
      <c r="P38" s="118"/>
      <c r="Q38" s="109"/>
      <c r="R38" s="109"/>
      <c r="S38" s="109"/>
      <c r="T38" s="109"/>
      <c r="U38" s="118"/>
      <c r="V38" s="120"/>
      <c r="W38" s="120"/>
      <c r="X38" s="120"/>
      <c r="Y38" s="120"/>
      <c r="Z38" s="120"/>
      <c r="AA38" s="120"/>
      <c r="AB38" s="121"/>
      <c r="AC38" s="120"/>
      <c r="AD38" s="118"/>
      <c r="AE38" s="13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02"/>
      <c r="BK38" s="102"/>
      <c r="BL38" s="102"/>
      <c r="BM38" s="102"/>
      <c r="BN38" s="102"/>
      <c r="BO38" s="102"/>
      <c r="BP38" s="102"/>
    </row>
    <row r="39" spans="1:68" ht="18.75" customHeight="1">
      <c r="A39" s="110">
        <v>7</v>
      </c>
      <c r="B39" s="177"/>
      <c r="C39" s="137" t="s">
        <v>16</v>
      </c>
      <c r="D39" s="103" t="s">
        <v>16</v>
      </c>
      <c r="E39" s="103" t="s">
        <v>16</v>
      </c>
      <c r="F39" s="113"/>
      <c r="G39" s="113"/>
      <c r="H39" s="172"/>
      <c r="I39" s="110">
        <v>7</v>
      </c>
      <c r="J39" s="177"/>
      <c r="K39" s="137" t="s">
        <v>16</v>
      </c>
      <c r="L39" s="103" t="s">
        <v>16</v>
      </c>
      <c r="M39" s="103" t="s">
        <v>16</v>
      </c>
      <c r="N39" s="113"/>
      <c r="O39" s="113"/>
      <c r="P39" s="118"/>
      <c r="Q39" s="109"/>
      <c r="R39" s="109"/>
      <c r="S39" s="109"/>
      <c r="T39" s="109"/>
      <c r="U39" s="118"/>
      <c r="V39" s="120"/>
      <c r="W39" s="120"/>
      <c r="X39" s="120"/>
      <c r="Y39" s="120"/>
      <c r="Z39" s="120"/>
      <c r="AA39" s="120"/>
      <c r="AB39" s="121"/>
      <c r="AC39" s="120"/>
      <c r="AD39" s="118"/>
      <c r="AE39" s="13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02"/>
      <c r="BK39" s="102"/>
      <c r="BL39" s="102"/>
      <c r="BM39" s="102"/>
      <c r="BN39" s="102"/>
      <c r="BO39" s="102"/>
      <c r="BP39" s="102"/>
    </row>
    <row r="40" spans="1:68" ht="18.75" customHeight="1">
      <c r="A40" s="110">
        <v>8</v>
      </c>
      <c r="B40" s="177"/>
      <c r="C40" s="137" t="s">
        <v>16</v>
      </c>
      <c r="D40" s="103" t="s">
        <v>16</v>
      </c>
      <c r="E40" s="103" t="s">
        <v>16</v>
      </c>
      <c r="F40" s="113"/>
      <c r="G40" s="113"/>
      <c r="H40" s="176"/>
      <c r="I40" s="110">
        <v>8</v>
      </c>
      <c r="J40" s="177"/>
      <c r="K40" s="137" t="s">
        <v>16</v>
      </c>
      <c r="L40" s="103" t="s">
        <v>16</v>
      </c>
      <c r="M40" s="103" t="s">
        <v>16</v>
      </c>
      <c r="N40" s="113"/>
      <c r="O40" s="113"/>
      <c r="P40" s="118"/>
      <c r="Q40" s="109"/>
      <c r="R40" s="109"/>
      <c r="S40" s="109"/>
      <c r="T40" s="109"/>
      <c r="U40" s="118"/>
      <c r="V40" s="120"/>
      <c r="W40" s="120"/>
      <c r="X40" s="120"/>
      <c r="Y40" s="120"/>
      <c r="Z40" s="120"/>
      <c r="AA40" s="120"/>
      <c r="AB40" s="121"/>
      <c r="AC40" s="120"/>
      <c r="AD40" s="118"/>
      <c r="AE40" s="13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02"/>
      <c r="BK40" s="102"/>
      <c r="BL40" s="102"/>
      <c r="BM40" s="102"/>
      <c r="BN40" s="102"/>
      <c r="BO40" s="102"/>
      <c r="BP40" s="102"/>
    </row>
    <row r="41" spans="1:68" ht="18.75" customHeight="1">
      <c r="A41" s="105" t="s">
        <v>100</v>
      </c>
      <c r="B41" s="168" t="s">
        <v>253</v>
      </c>
      <c r="C41" s="169"/>
      <c r="D41" s="169"/>
      <c r="E41" s="169"/>
      <c r="F41" s="169"/>
      <c r="G41" s="170"/>
      <c r="H41" s="107"/>
      <c r="I41" s="105" t="s">
        <v>14</v>
      </c>
      <c r="J41" s="168" t="s">
        <v>253</v>
      </c>
      <c r="K41" s="169"/>
      <c r="L41" s="169"/>
      <c r="M41" s="169"/>
      <c r="N41" s="169"/>
      <c r="O41" s="170"/>
      <c r="P41" s="118"/>
      <c r="Q41" s="108"/>
      <c r="R41" s="108"/>
      <c r="S41" s="109"/>
      <c r="T41" s="109"/>
      <c r="U41" s="118"/>
      <c r="V41" s="120"/>
      <c r="W41" s="120"/>
      <c r="X41" s="120"/>
      <c r="Y41" s="120"/>
      <c r="Z41" s="120"/>
      <c r="AA41" s="120"/>
      <c r="AB41" s="121"/>
      <c r="AC41" s="120"/>
      <c r="AD41" s="118"/>
      <c r="AE41" s="130"/>
      <c r="AF41" s="120"/>
      <c r="AG41" s="118"/>
      <c r="AH41" s="120"/>
      <c r="AI41" s="120"/>
      <c r="AJ41" s="118"/>
      <c r="AK41" s="120"/>
      <c r="AL41" s="120"/>
      <c r="AM41" s="118"/>
      <c r="AN41" s="120"/>
      <c r="AO41" s="120"/>
      <c r="AP41" s="118"/>
      <c r="AQ41" s="120"/>
      <c r="AR41" s="120"/>
      <c r="AS41" s="118"/>
      <c r="AT41" s="120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18"/>
      <c r="BJ41" s="102"/>
      <c r="BK41" s="102"/>
      <c r="BL41" s="102"/>
      <c r="BM41" s="102"/>
      <c r="BN41" s="102"/>
      <c r="BO41" s="102"/>
      <c r="BP41" s="102"/>
    </row>
    <row r="42" spans="1:68" ht="18.75" customHeight="1">
      <c r="A42" s="110">
        <v>1</v>
      </c>
      <c r="B42" s="111" t="s">
        <v>110</v>
      </c>
      <c r="C42" s="112">
        <v>15.5</v>
      </c>
      <c r="D42" s="103" t="s">
        <v>293</v>
      </c>
      <c r="E42" s="103" t="s">
        <v>127</v>
      </c>
      <c r="F42" s="113" t="s">
        <v>16</v>
      </c>
      <c r="G42" s="113" t="s">
        <v>165</v>
      </c>
      <c r="H42" s="171"/>
      <c r="I42" s="110">
        <v>1</v>
      </c>
      <c r="J42" s="111" t="s">
        <v>107</v>
      </c>
      <c r="K42" s="112">
        <v>16.5</v>
      </c>
      <c r="L42" s="103" t="s">
        <v>309</v>
      </c>
      <c r="M42" s="103" t="s">
        <v>119</v>
      </c>
      <c r="N42" s="113" t="s">
        <v>16</v>
      </c>
      <c r="O42" s="113" t="s">
        <v>115</v>
      </c>
      <c r="P42" s="118"/>
      <c r="Q42" s="117"/>
      <c r="R42" s="117"/>
      <c r="S42" s="117"/>
      <c r="T42" s="117"/>
      <c r="U42" s="118"/>
      <c r="V42" s="119"/>
      <c r="W42" s="120"/>
      <c r="X42" s="120"/>
      <c r="Y42" s="120"/>
      <c r="Z42" s="120"/>
      <c r="AA42" s="120"/>
      <c r="AB42" s="121"/>
      <c r="AC42" s="120"/>
      <c r="AD42" s="118"/>
      <c r="AE42" s="130"/>
      <c r="AF42" s="120"/>
      <c r="AG42" s="118"/>
      <c r="AH42" s="120"/>
      <c r="AI42" s="120"/>
      <c r="AJ42" s="118"/>
      <c r="AK42" s="120"/>
      <c r="AL42" s="120"/>
      <c r="AM42" s="118"/>
      <c r="AN42" s="120"/>
      <c r="AO42" s="120"/>
      <c r="AP42" s="118"/>
      <c r="AQ42" s="120"/>
      <c r="AR42" s="120"/>
      <c r="AS42" s="118"/>
      <c r="AT42" s="120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02"/>
      <c r="BK42" s="102"/>
      <c r="BL42" s="102"/>
      <c r="BM42" s="102"/>
      <c r="BN42" s="102"/>
      <c r="BO42" s="102"/>
      <c r="BP42" s="102"/>
    </row>
    <row r="43" spans="1:31" ht="18.75" customHeight="1">
      <c r="A43" s="110">
        <v>2</v>
      </c>
      <c r="B43" s="111" t="s">
        <v>109</v>
      </c>
      <c r="C43" s="112">
        <v>16</v>
      </c>
      <c r="D43" s="103" t="s">
        <v>295</v>
      </c>
      <c r="E43" s="103" t="s">
        <v>124</v>
      </c>
      <c r="F43" s="113" t="s">
        <v>16</v>
      </c>
      <c r="G43" s="113" t="s">
        <v>165</v>
      </c>
      <c r="H43" s="172"/>
      <c r="I43" s="110">
        <v>2</v>
      </c>
      <c r="J43" s="111" t="s">
        <v>112</v>
      </c>
      <c r="K43" s="112">
        <v>16.9</v>
      </c>
      <c r="L43" s="103" t="s">
        <v>302</v>
      </c>
      <c r="M43" s="103" t="s">
        <v>127</v>
      </c>
      <c r="N43" s="113" t="s">
        <v>16</v>
      </c>
      <c r="O43" s="113" t="s">
        <v>115</v>
      </c>
      <c r="P43" s="118"/>
      <c r="Q43" s="109"/>
      <c r="R43" s="109"/>
      <c r="S43" s="109"/>
      <c r="T43" s="109"/>
      <c r="U43" s="118"/>
      <c r="V43" s="120"/>
      <c r="W43" s="120"/>
      <c r="X43" s="120"/>
      <c r="Y43" s="120"/>
      <c r="Z43" s="120"/>
      <c r="AA43" s="120"/>
      <c r="AB43" s="121"/>
      <c r="AC43" s="120"/>
      <c r="AD43" s="118"/>
      <c r="AE43" s="118"/>
    </row>
    <row r="44" spans="1:31" ht="18.75" customHeight="1">
      <c r="A44" s="110">
        <v>3</v>
      </c>
      <c r="B44" s="111" t="s">
        <v>106</v>
      </c>
      <c r="C44" s="112">
        <v>16.2</v>
      </c>
      <c r="D44" s="103" t="s">
        <v>292</v>
      </c>
      <c r="E44" s="103" t="s">
        <v>119</v>
      </c>
      <c r="F44" s="113" t="s">
        <v>16</v>
      </c>
      <c r="G44" s="113" t="s">
        <v>115</v>
      </c>
      <c r="H44" s="172"/>
      <c r="I44" s="110">
        <v>3</v>
      </c>
      <c r="J44" s="111"/>
      <c r="K44" s="112" t="s">
        <v>16</v>
      </c>
      <c r="L44" s="103" t="s">
        <v>16</v>
      </c>
      <c r="M44" s="103" t="s">
        <v>16</v>
      </c>
      <c r="N44" s="113" t="s">
        <v>16</v>
      </c>
      <c r="O44" s="113" t="s">
        <v>115</v>
      </c>
      <c r="P44" s="118"/>
      <c r="Q44" s="109"/>
      <c r="R44" s="109"/>
      <c r="S44" s="109"/>
      <c r="T44" s="109"/>
      <c r="U44" s="118"/>
      <c r="V44" s="120"/>
      <c r="W44" s="120"/>
      <c r="X44" s="120"/>
      <c r="Y44" s="120"/>
      <c r="Z44" s="120"/>
      <c r="AA44" s="120"/>
      <c r="AB44" s="121"/>
      <c r="AC44" s="120"/>
      <c r="AD44" s="118"/>
      <c r="AE44" s="118"/>
    </row>
    <row r="45" spans="1:48" ht="18.75" customHeight="1">
      <c r="A45" s="110">
        <v>4</v>
      </c>
      <c r="B45" s="111"/>
      <c r="C45" s="112" t="s">
        <v>16</v>
      </c>
      <c r="D45" s="103" t="s">
        <v>16</v>
      </c>
      <c r="E45" s="103" t="s">
        <v>16</v>
      </c>
      <c r="F45" s="113" t="s">
        <v>16</v>
      </c>
      <c r="G45" s="113" t="s">
        <v>115</v>
      </c>
      <c r="H45" s="172"/>
      <c r="I45" s="110">
        <v>4</v>
      </c>
      <c r="J45" s="111"/>
      <c r="K45" s="112" t="s">
        <v>16</v>
      </c>
      <c r="L45" s="103" t="s">
        <v>16</v>
      </c>
      <c r="M45" s="103" t="s">
        <v>16</v>
      </c>
      <c r="N45" s="113" t="s">
        <v>16</v>
      </c>
      <c r="O45" s="113" t="s">
        <v>115</v>
      </c>
      <c r="P45" s="118"/>
      <c r="Q45" s="109"/>
      <c r="R45" s="109"/>
      <c r="S45" s="109"/>
      <c r="T45" s="109"/>
      <c r="U45" s="118"/>
      <c r="V45" s="120"/>
      <c r="W45" s="120"/>
      <c r="X45" s="120"/>
      <c r="Y45" s="120"/>
      <c r="Z45" s="120"/>
      <c r="AA45" s="120"/>
      <c r="AB45" s="121"/>
      <c r="AC45" s="120"/>
      <c r="AD45" s="118"/>
      <c r="AE45" s="118"/>
      <c r="AF45" s="178"/>
      <c r="AG45" s="178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8"/>
      <c r="AV45" s="180"/>
    </row>
    <row r="46" spans="1:48" ht="18.75" customHeight="1">
      <c r="A46" s="110">
        <v>5</v>
      </c>
      <c r="B46" s="111"/>
      <c r="C46" s="112" t="s">
        <v>16</v>
      </c>
      <c r="D46" s="103" t="s">
        <v>16</v>
      </c>
      <c r="E46" s="103" t="s">
        <v>16</v>
      </c>
      <c r="F46" s="113" t="s">
        <v>16</v>
      </c>
      <c r="G46" s="113" t="s">
        <v>115</v>
      </c>
      <c r="H46" s="172"/>
      <c r="I46" s="110">
        <v>5</v>
      </c>
      <c r="J46" s="111"/>
      <c r="K46" s="112" t="s">
        <v>16</v>
      </c>
      <c r="L46" s="103" t="s">
        <v>16</v>
      </c>
      <c r="M46" s="103" t="s">
        <v>16</v>
      </c>
      <c r="N46" s="113" t="s">
        <v>16</v>
      </c>
      <c r="O46" s="113" t="s">
        <v>115</v>
      </c>
      <c r="P46" s="118"/>
      <c r="Q46" s="109"/>
      <c r="R46" s="109"/>
      <c r="S46" s="109"/>
      <c r="T46" s="109"/>
      <c r="U46" s="118"/>
      <c r="V46" s="120"/>
      <c r="W46" s="120"/>
      <c r="X46" s="120"/>
      <c r="Y46" s="120"/>
      <c r="Z46" s="120"/>
      <c r="AA46" s="120"/>
      <c r="AB46" s="121"/>
      <c r="AC46" s="120"/>
      <c r="AD46" s="118"/>
      <c r="AE46" s="118"/>
      <c r="AF46" s="178"/>
      <c r="AG46" s="178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2"/>
    </row>
    <row r="47" spans="1:48" ht="18.75" customHeight="1">
      <c r="A47" s="110">
        <v>6</v>
      </c>
      <c r="B47" s="111"/>
      <c r="C47" s="112" t="s">
        <v>16</v>
      </c>
      <c r="D47" s="103" t="s">
        <v>16</v>
      </c>
      <c r="E47" s="103" t="s">
        <v>16</v>
      </c>
      <c r="F47" s="113" t="s">
        <v>16</v>
      </c>
      <c r="G47" s="113" t="s">
        <v>115</v>
      </c>
      <c r="H47" s="172"/>
      <c r="I47" s="110">
        <v>6</v>
      </c>
      <c r="J47" s="111"/>
      <c r="K47" s="112" t="s">
        <v>16</v>
      </c>
      <c r="L47" s="103" t="s">
        <v>16</v>
      </c>
      <c r="M47" s="103" t="s">
        <v>16</v>
      </c>
      <c r="N47" s="113" t="s">
        <v>16</v>
      </c>
      <c r="O47" s="113" t="s">
        <v>115</v>
      </c>
      <c r="P47" s="118"/>
      <c r="Q47" s="109"/>
      <c r="R47" s="109"/>
      <c r="S47" s="109"/>
      <c r="T47" s="109"/>
      <c r="U47" s="118"/>
      <c r="V47" s="120"/>
      <c r="W47" s="120"/>
      <c r="X47" s="120"/>
      <c r="Y47" s="120"/>
      <c r="Z47" s="120"/>
      <c r="AA47" s="120"/>
      <c r="AB47" s="121"/>
      <c r="AC47" s="120"/>
      <c r="AD47" s="118"/>
      <c r="AE47" s="118"/>
      <c r="AF47" s="178"/>
      <c r="AG47" s="178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2"/>
    </row>
    <row r="48" spans="1:48" ht="18.75" customHeight="1">
      <c r="A48" s="110">
        <v>7</v>
      </c>
      <c r="B48" s="111"/>
      <c r="C48" s="112" t="s">
        <v>16</v>
      </c>
      <c r="D48" s="103" t="s">
        <v>16</v>
      </c>
      <c r="E48" s="103" t="s">
        <v>16</v>
      </c>
      <c r="F48" s="113" t="s">
        <v>16</v>
      </c>
      <c r="G48" s="113" t="s">
        <v>115</v>
      </c>
      <c r="H48" s="172"/>
      <c r="I48" s="110">
        <v>7</v>
      </c>
      <c r="J48" s="111"/>
      <c r="K48" s="112" t="s">
        <v>16</v>
      </c>
      <c r="L48" s="103" t="s">
        <v>16</v>
      </c>
      <c r="M48" s="103" t="s">
        <v>16</v>
      </c>
      <c r="N48" s="113" t="s">
        <v>16</v>
      </c>
      <c r="O48" s="113" t="s">
        <v>115</v>
      </c>
      <c r="P48" s="118"/>
      <c r="Q48" s="109"/>
      <c r="R48" s="109"/>
      <c r="S48" s="109"/>
      <c r="T48" s="109"/>
      <c r="U48" s="118"/>
      <c r="V48" s="120"/>
      <c r="W48" s="120"/>
      <c r="X48" s="120"/>
      <c r="Y48" s="120"/>
      <c r="Z48" s="120"/>
      <c r="AA48" s="120"/>
      <c r="AB48" s="121"/>
      <c r="AC48" s="120"/>
      <c r="AD48" s="118"/>
      <c r="AE48" s="118"/>
      <c r="AF48" s="178"/>
      <c r="AG48" s="178"/>
      <c r="AH48" s="181"/>
      <c r="AI48" s="181"/>
      <c r="AJ48" s="181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1"/>
      <c r="AV48" s="182"/>
    </row>
    <row r="49" spans="1:69" ht="18.75" customHeight="1">
      <c r="A49" s="110">
        <v>8</v>
      </c>
      <c r="B49" s="111"/>
      <c r="C49" s="112" t="s">
        <v>16</v>
      </c>
      <c r="D49" s="103" t="s">
        <v>16</v>
      </c>
      <c r="E49" s="103" t="s">
        <v>16</v>
      </c>
      <c r="F49" s="113" t="s">
        <v>16</v>
      </c>
      <c r="G49" s="113" t="s">
        <v>115</v>
      </c>
      <c r="H49" s="176"/>
      <c r="I49" s="110">
        <v>8</v>
      </c>
      <c r="J49" s="111"/>
      <c r="K49" s="112" t="s">
        <v>16</v>
      </c>
      <c r="L49" s="103" t="s">
        <v>16</v>
      </c>
      <c r="M49" s="103" t="s">
        <v>16</v>
      </c>
      <c r="N49" s="113" t="s">
        <v>16</v>
      </c>
      <c r="O49" s="113" t="s">
        <v>115</v>
      </c>
      <c r="P49" s="118"/>
      <c r="Q49" s="109"/>
      <c r="R49" s="109"/>
      <c r="S49" s="109"/>
      <c r="T49" s="109"/>
      <c r="U49" s="118"/>
      <c r="V49" s="120"/>
      <c r="W49" s="120"/>
      <c r="X49" s="120"/>
      <c r="Y49" s="120"/>
      <c r="Z49" s="120"/>
      <c r="AA49" s="120"/>
      <c r="AB49" s="121"/>
      <c r="AC49" s="120"/>
      <c r="AD49" s="118"/>
      <c r="AE49" s="118"/>
      <c r="AF49" s="184"/>
      <c r="AG49" s="184"/>
      <c r="AH49" s="181"/>
      <c r="AI49" s="181"/>
      <c r="AJ49" s="181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1"/>
      <c r="AV49" s="182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02"/>
      <c r="BK49" s="102"/>
      <c r="BL49" s="102"/>
      <c r="BM49" s="102"/>
      <c r="BN49" s="102"/>
      <c r="BO49" s="102"/>
      <c r="BP49" s="102"/>
      <c r="BQ49" s="128"/>
    </row>
    <row r="50" spans="1:69" ht="18.75" customHeight="1">
      <c r="A50" s="105" t="s">
        <v>100</v>
      </c>
      <c r="B50" s="168" t="s">
        <v>254</v>
      </c>
      <c r="C50" s="169"/>
      <c r="D50" s="169"/>
      <c r="E50" s="169"/>
      <c r="F50" s="169"/>
      <c r="G50" s="170"/>
      <c r="H50" s="107"/>
      <c r="I50" s="105"/>
      <c r="J50" s="168"/>
      <c r="K50" s="169"/>
      <c r="L50" s="169"/>
      <c r="M50" s="169"/>
      <c r="N50" s="169"/>
      <c r="O50" s="170"/>
      <c r="P50" s="118"/>
      <c r="Q50" s="108"/>
      <c r="R50" s="108"/>
      <c r="S50" s="109"/>
      <c r="T50" s="109"/>
      <c r="U50" s="118"/>
      <c r="V50" s="120"/>
      <c r="W50" s="120"/>
      <c r="X50" s="120"/>
      <c r="Y50" s="120"/>
      <c r="Z50" s="120"/>
      <c r="AA50" s="120"/>
      <c r="AB50" s="121"/>
      <c r="AC50" s="120"/>
      <c r="AD50" s="118"/>
      <c r="AE50" s="118"/>
      <c r="AF50" s="184"/>
      <c r="AG50" s="184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2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02"/>
      <c r="BK50" s="102"/>
      <c r="BL50" s="102"/>
      <c r="BM50" s="102"/>
      <c r="BN50" s="102"/>
      <c r="BO50" s="102"/>
      <c r="BP50" s="102"/>
      <c r="BQ50" s="128"/>
    </row>
    <row r="51" spans="1:69" ht="18.75" customHeight="1">
      <c r="A51" s="110">
        <v>1</v>
      </c>
      <c r="B51" s="111" t="s">
        <v>109</v>
      </c>
      <c r="C51" s="112">
        <v>59.1</v>
      </c>
      <c r="D51" s="120" t="s">
        <v>300</v>
      </c>
      <c r="E51" s="146" t="s">
        <v>317</v>
      </c>
      <c r="F51" s="147"/>
      <c r="G51" s="148"/>
      <c r="H51" s="146" t="s">
        <v>299</v>
      </c>
      <c r="I51" s="147"/>
      <c r="J51" s="147"/>
      <c r="K51" s="148"/>
      <c r="L51" s="120" t="s">
        <v>295</v>
      </c>
      <c r="M51" s="103" t="s">
        <v>124</v>
      </c>
      <c r="N51" s="113"/>
      <c r="O51" s="113" t="s">
        <v>115</v>
      </c>
      <c r="P51" s="118"/>
      <c r="Q51" s="117"/>
      <c r="R51" s="117"/>
      <c r="S51" s="117"/>
      <c r="T51" s="117"/>
      <c r="U51" s="118"/>
      <c r="V51" s="119"/>
      <c r="W51" s="120"/>
      <c r="X51" s="120"/>
      <c r="Y51" s="120"/>
      <c r="Z51" s="120"/>
      <c r="AA51" s="120"/>
      <c r="AB51" s="121"/>
      <c r="AC51" s="120"/>
      <c r="AD51" s="118"/>
      <c r="AE51" s="118"/>
      <c r="AF51" s="185"/>
      <c r="AG51" s="185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2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6"/>
      <c r="BJ51" s="102"/>
      <c r="BK51" s="127"/>
      <c r="BL51" s="102"/>
      <c r="BM51" s="127"/>
      <c r="BN51" s="102"/>
      <c r="BO51" s="127"/>
      <c r="BP51" s="102"/>
      <c r="BQ51" s="128"/>
    </row>
    <row r="52" spans="1:69" ht="18.75" customHeight="1">
      <c r="A52" s="110">
        <v>2</v>
      </c>
      <c r="B52" s="111" t="s">
        <v>112</v>
      </c>
      <c r="C52" s="112">
        <v>59.7</v>
      </c>
      <c r="D52" s="120" t="s">
        <v>302</v>
      </c>
      <c r="E52" s="146" t="s">
        <v>307</v>
      </c>
      <c r="F52" s="147"/>
      <c r="G52" s="148"/>
      <c r="H52" s="146" t="s">
        <v>314</v>
      </c>
      <c r="I52" s="147"/>
      <c r="J52" s="147"/>
      <c r="K52" s="148"/>
      <c r="L52" s="120" t="s">
        <v>293</v>
      </c>
      <c r="M52" s="103" t="s">
        <v>127</v>
      </c>
      <c r="N52" s="113"/>
      <c r="O52" s="113" t="s">
        <v>115</v>
      </c>
      <c r="P52" s="118"/>
      <c r="Q52" s="109"/>
      <c r="R52" s="109"/>
      <c r="S52" s="109"/>
      <c r="T52" s="109"/>
      <c r="U52" s="118"/>
      <c r="V52" s="120"/>
      <c r="W52" s="120"/>
      <c r="X52" s="120"/>
      <c r="Y52" s="120"/>
      <c r="Z52" s="120"/>
      <c r="AA52" s="120"/>
      <c r="AB52" s="121"/>
      <c r="AC52" s="120"/>
      <c r="AD52" s="118"/>
      <c r="AE52" s="118"/>
      <c r="AF52" s="184"/>
      <c r="AG52" s="184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2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02"/>
      <c r="BK52" s="102"/>
      <c r="BL52" s="102"/>
      <c r="BM52" s="102"/>
      <c r="BN52" s="102"/>
      <c r="BO52" s="102"/>
      <c r="BP52" s="102"/>
      <c r="BQ52" s="128"/>
    </row>
    <row r="53" spans="1:69" ht="18.75" customHeight="1">
      <c r="A53" s="110">
        <v>3</v>
      </c>
      <c r="B53" s="111" t="s">
        <v>106</v>
      </c>
      <c r="C53" s="112">
        <v>60.5</v>
      </c>
      <c r="D53" s="120" t="s">
        <v>291</v>
      </c>
      <c r="E53" s="146" t="s">
        <v>309</v>
      </c>
      <c r="F53" s="147"/>
      <c r="G53" s="148"/>
      <c r="H53" s="146" t="s">
        <v>292</v>
      </c>
      <c r="I53" s="147"/>
      <c r="J53" s="147"/>
      <c r="K53" s="148"/>
      <c r="L53" s="120" t="s">
        <v>304</v>
      </c>
      <c r="M53" s="103" t="s">
        <v>119</v>
      </c>
      <c r="N53" s="113"/>
      <c r="O53" s="113" t="s">
        <v>115</v>
      </c>
      <c r="P53" s="118"/>
      <c r="Q53" s="109"/>
      <c r="R53" s="109"/>
      <c r="S53" s="109"/>
      <c r="T53" s="109"/>
      <c r="U53" s="118"/>
      <c r="V53" s="120"/>
      <c r="W53" s="120"/>
      <c r="X53" s="120"/>
      <c r="Y53" s="120"/>
      <c r="Z53" s="120"/>
      <c r="AA53" s="120"/>
      <c r="AB53" s="121"/>
      <c r="AC53" s="120"/>
      <c r="AD53" s="118"/>
      <c r="AE53" s="118"/>
      <c r="AF53" s="184"/>
      <c r="AG53" s="184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2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02"/>
      <c r="BK53" s="102"/>
      <c r="BL53" s="102"/>
      <c r="BM53" s="102"/>
      <c r="BN53" s="102"/>
      <c r="BO53" s="102"/>
      <c r="BP53" s="102"/>
      <c r="BQ53" s="128"/>
    </row>
    <row r="54" spans="1:69" ht="18.75" customHeight="1">
      <c r="A54" s="110">
        <v>4</v>
      </c>
      <c r="B54" s="111" t="s">
        <v>14</v>
      </c>
      <c r="C54" s="112">
        <v>63</v>
      </c>
      <c r="D54" s="120" t="s">
        <v>301</v>
      </c>
      <c r="E54" s="146" t="s">
        <v>290</v>
      </c>
      <c r="F54" s="147"/>
      <c r="G54" s="148"/>
      <c r="H54" s="146" t="s">
        <v>305</v>
      </c>
      <c r="I54" s="147"/>
      <c r="J54" s="147"/>
      <c r="K54" s="148"/>
      <c r="L54" s="120" t="s">
        <v>310</v>
      </c>
      <c r="M54" s="103" t="s">
        <v>120</v>
      </c>
      <c r="N54" s="113"/>
      <c r="O54" s="113" t="s">
        <v>115</v>
      </c>
      <c r="P54" s="118"/>
      <c r="Q54" s="109"/>
      <c r="R54" s="109"/>
      <c r="S54" s="109"/>
      <c r="T54" s="109"/>
      <c r="U54" s="118"/>
      <c r="V54" s="120"/>
      <c r="W54" s="120"/>
      <c r="X54" s="120"/>
      <c r="Y54" s="120"/>
      <c r="Z54" s="120"/>
      <c r="AA54" s="120"/>
      <c r="AB54" s="121"/>
      <c r="AC54" s="120"/>
      <c r="AD54" s="118"/>
      <c r="AE54" s="118"/>
      <c r="AF54" s="184"/>
      <c r="AG54" s="184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2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02"/>
      <c r="BK54" s="102"/>
      <c r="BL54" s="102"/>
      <c r="BM54" s="102"/>
      <c r="BN54" s="102"/>
      <c r="BO54" s="102"/>
      <c r="BP54" s="102"/>
      <c r="BQ54" s="128"/>
    </row>
    <row r="55" spans="1:69" ht="18.75" customHeight="1">
      <c r="A55" s="110">
        <v>5</v>
      </c>
      <c r="B55" s="111"/>
      <c r="C55" s="112" t="s">
        <v>16</v>
      </c>
      <c r="D55" s="120" t="s">
        <v>16</v>
      </c>
      <c r="E55" s="146" t="s">
        <v>16</v>
      </c>
      <c r="F55" s="147"/>
      <c r="G55" s="148"/>
      <c r="H55" s="146" t="s">
        <v>16</v>
      </c>
      <c r="I55" s="147"/>
      <c r="J55" s="147"/>
      <c r="K55" s="148"/>
      <c r="L55" s="120" t="s">
        <v>16</v>
      </c>
      <c r="M55" s="103" t="s">
        <v>16</v>
      </c>
      <c r="N55" s="113"/>
      <c r="O55" s="113" t="s">
        <v>115</v>
      </c>
      <c r="P55" s="118"/>
      <c r="Q55" s="109"/>
      <c r="R55" s="109"/>
      <c r="S55" s="109"/>
      <c r="T55" s="109"/>
      <c r="U55" s="118"/>
      <c r="V55" s="120"/>
      <c r="W55" s="120"/>
      <c r="X55" s="120"/>
      <c r="Y55" s="120"/>
      <c r="Z55" s="120"/>
      <c r="AA55" s="120"/>
      <c r="AB55" s="121"/>
      <c r="AC55" s="120"/>
      <c r="AD55" s="118"/>
      <c r="AE55" s="118"/>
      <c r="AF55" s="184"/>
      <c r="AG55" s="184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2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02"/>
      <c r="BK55" s="102"/>
      <c r="BL55" s="102"/>
      <c r="BM55" s="102"/>
      <c r="BN55" s="102"/>
      <c r="BO55" s="102"/>
      <c r="BP55" s="102"/>
      <c r="BQ55" s="128"/>
    </row>
    <row r="56" spans="1:69" ht="18.75" customHeight="1">
      <c r="A56" s="110">
        <v>6</v>
      </c>
      <c r="B56" s="111"/>
      <c r="C56" s="112" t="s">
        <v>16</v>
      </c>
      <c r="D56" s="120" t="s">
        <v>16</v>
      </c>
      <c r="E56" s="146" t="s">
        <v>16</v>
      </c>
      <c r="F56" s="147"/>
      <c r="G56" s="148"/>
      <c r="H56" s="146" t="s">
        <v>16</v>
      </c>
      <c r="I56" s="147"/>
      <c r="J56" s="147"/>
      <c r="K56" s="148"/>
      <c r="L56" s="120" t="s">
        <v>16</v>
      </c>
      <c r="M56" s="103" t="s">
        <v>16</v>
      </c>
      <c r="N56" s="113"/>
      <c r="O56" s="113" t="s">
        <v>115</v>
      </c>
      <c r="P56" s="118"/>
      <c r="Q56" s="109"/>
      <c r="R56" s="109"/>
      <c r="S56" s="109"/>
      <c r="T56" s="109"/>
      <c r="U56" s="118"/>
      <c r="V56" s="120"/>
      <c r="W56" s="120"/>
      <c r="X56" s="120"/>
      <c r="Y56" s="120"/>
      <c r="Z56" s="120"/>
      <c r="AA56" s="120"/>
      <c r="AB56" s="121"/>
      <c r="AC56" s="120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02"/>
      <c r="BK56" s="102"/>
      <c r="BL56" s="102"/>
      <c r="BM56" s="102"/>
      <c r="BN56" s="102"/>
      <c r="BO56" s="102"/>
      <c r="BP56" s="102"/>
      <c r="BQ56" s="128"/>
    </row>
    <row r="57" spans="1:72" ht="18.75" customHeight="1">
      <c r="A57" s="110">
        <v>7</v>
      </c>
      <c r="B57" s="111"/>
      <c r="C57" s="112" t="s">
        <v>16</v>
      </c>
      <c r="D57" s="120" t="s">
        <v>16</v>
      </c>
      <c r="E57" s="146" t="s">
        <v>16</v>
      </c>
      <c r="F57" s="147"/>
      <c r="G57" s="148"/>
      <c r="H57" s="146" t="s">
        <v>16</v>
      </c>
      <c r="I57" s="147"/>
      <c r="J57" s="147"/>
      <c r="K57" s="148"/>
      <c r="L57" s="120" t="s">
        <v>16</v>
      </c>
      <c r="M57" s="103" t="s">
        <v>16</v>
      </c>
      <c r="N57" s="113"/>
      <c r="O57" s="113" t="s">
        <v>115</v>
      </c>
      <c r="Q57" s="109"/>
      <c r="R57" s="109"/>
      <c r="S57" s="109"/>
      <c r="T57" s="109"/>
      <c r="U57" s="118"/>
      <c r="V57" s="120"/>
      <c r="W57" s="120"/>
      <c r="X57" s="120"/>
      <c r="Y57" s="120"/>
      <c r="Z57" s="120"/>
      <c r="AA57" s="120"/>
      <c r="AB57" s="121"/>
      <c r="AC57" s="120"/>
      <c r="BQ57" s="79"/>
      <c r="BR57" s="79"/>
      <c r="BS57" s="79"/>
      <c r="BT57" s="79"/>
    </row>
    <row r="58" spans="1:29" ht="18.75" customHeight="1">
      <c r="A58" s="110">
        <v>8</v>
      </c>
      <c r="B58" s="111"/>
      <c r="C58" s="112" t="s">
        <v>16</v>
      </c>
      <c r="D58" s="120" t="s">
        <v>16</v>
      </c>
      <c r="E58" s="146" t="s">
        <v>16</v>
      </c>
      <c r="F58" s="147"/>
      <c r="G58" s="148"/>
      <c r="H58" s="146" t="s">
        <v>16</v>
      </c>
      <c r="I58" s="147"/>
      <c r="J58" s="147"/>
      <c r="K58" s="148"/>
      <c r="L58" s="120" t="s">
        <v>16</v>
      </c>
      <c r="M58" s="103" t="s">
        <v>16</v>
      </c>
      <c r="N58" s="113"/>
      <c r="O58" s="113" t="s">
        <v>115</v>
      </c>
      <c r="Q58" s="109"/>
      <c r="R58" s="109"/>
      <c r="S58" s="109"/>
      <c r="T58" s="109"/>
      <c r="U58" s="118"/>
      <c r="V58" s="120"/>
      <c r="W58" s="120"/>
      <c r="X58" s="120"/>
      <c r="Y58" s="120"/>
      <c r="Z58" s="120"/>
      <c r="AA58" s="120"/>
      <c r="AB58" s="121"/>
      <c r="AC58" s="120"/>
    </row>
    <row r="59" spans="1:29" ht="18.75" customHeight="1">
      <c r="A59" s="105" t="s">
        <v>100</v>
      </c>
      <c r="B59" s="168" t="s">
        <v>255</v>
      </c>
      <c r="C59" s="169"/>
      <c r="D59" s="169" t="s">
        <v>130</v>
      </c>
      <c r="E59" s="169"/>
      <c r="F59" s="169"/>
      <c r="G59" s="170"/>
      <c r="H59" s="107"/>
      <c r="I59" s="105" t="s">
        <v>14</v>
      </c>
      <c r="J59" s="168" t="s">
        <v>255</v>
      </c>
      <c r="K59" s="169"/>
      <c r="L59" s="169"/>
      <c r="M59" s="169"/>
      <c r="N59" s="169"/>
      <c r="O59" s="170"/>
      <c r="Q59" s="108"/>
      <c r="R59" s="108"/>
      <c r="S59" s="109"/>
      <c r="T59" s="109"/>
      <c r="U59" s="118"/>
      <c r="V59" s="120"/>
      <c r="W59" s="120"/>
      <c r="X59" s="120"/>
      <c r="Y59" s="120"/>
      <c r="Z59" s="120"/>
      <c r="AA59" s="120"/>
      <c r="AB59" s="121"/>
      <c r="AC59" s="120"/>
    </row>
    <row r="60" spans="1:49" ht="18.75" customHeight="1">
      <c r="A60" s="110">
        <v>1</v>
      </c>
      <c r="B60" s="111" t="s">
        <v>106</v>
      </c>
      <c r="C60" s="112">
        <v>3.99</v>
      </c>
      <c r="D60" s="103" t="s">
        <v>304</v>
      </c>
      <c r="E60" s="103" t="s">
        <v>119</v>
      </c>
      <c r="F60" s="113" t="s">
        <v>16</v>
      </c>
      <c r="G60" s="113" t="s">
        <v>115</v>
      </c>
      <c r="H60" s="171"/>
      <c r="I60" s="110">
        <v>1</v>
      </c>
      <c r="J60" s="111" t="s">
        <v>102</v>
      </c>
      <c r="K60" s="112">
        <v>3.43</v>
      </c>
      <c r="L60" s="103" t="s">
        <v>310</v>
      </c>
      <c r="M60" s="103" t="s">
        <v>120</v>
      </c>
      <c r="N60" s="113" t="s">
        <v>16</v>
      </c>
      <c r="O60" s="113" t="s">
        <v>115</v>
      </c>
      <c r="P60" s="116"/>
      <c r="Q60" s="117"/>
      <c r="R60" s="117"/>
      <c r="S60" s="117"/>
      <c r="T60" s="117"/>
      <c r="U60" s="118"/>
      <c r="V60" s="119"/>
      <c r="W60" s="120"/>
      <c r="X60" s="120"/>
      <c r="Y60" s="120"/>
      <c r="Z60" s="120"/>
      <c r="AA60" s="120"/>
      <c r="AB60" s="121"/>
      <c r="AC60" s="120"/>
      <c r="AD60" s="116"/>
      <c r="AE60" s="116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</row>
    <row r="61" spans="1:68" ht="18.75" customHeight="1">
      <c r="A61" s="110">
        <v>2</v>
      </c>
      <c r="B61" s="111" t="s">
        <v>14</v>
      </c>
      <c r="C61" s="112">
        <v>3.69</v>
      </c>
      <c r="D61" s="103" t="s">
        <v>305</v>
      </c>
      <c r="E61" s="103" t="s">
        <v>120</v>
      </c>
      <c r="F61" s="113" t="s">
        <v>16</v>
      </c>
      <c r="G61" s="113" t="s">
        <v>115</v>
      </c>
      <c r="H61" s="172"/>
      <c r="I61" s="110">
        <v>2</v>
      </c>
      <c r="J61" s="111" t="s">
        <v>105</v>
      </c>
      <c r="K61" s="112">
        <v>3.38</v>
      </c>
      <c r="L61" s="103" t="s">
        <v>295</v>
      </c>
      <c r="M61" s="103" t="s">
        <v>124</v>
      </c>
      <c r="N61" s="113" t="s">
        <v>16</v>
      </c>
      <c r="O61" s="113" t="s">
        <v>115</v>
      </c>
      <c r="P61" s="118"/>
      <c r="Q61" s="109"/>
      <c r="R61" s="109"/>
      <c r="S61" s="109"/>
      <c r="T61" s="109"/>
      <c r="U61" s="118"/>
      <c r="V61" s="120"/>
      <c r="W61" s="120"/>
      <c r="X61" s="120"/>
      <c r="Y61" s="120"/>
      <c r="Z61" s="120"/>
      <c r="AA61" s="120"/>
      <c r="AB61" s="121"/>
      <c r="AC61" s="120"/>
      <c r="AD61" s="118"/>
      <c r="AE61" s="118"/>
      <c r="AF61" s="116"/>
      <c r="AG61" s="116"/>
      <c r="AH61" s="138"/>
      <c r="AI61" s="122"/>
      <c r="AJ61" s="122"/>
      <c r="AK61" s="138"/>
      <c r="AL61" s="122"/>
      <c r="AM61" s="122"/>
      <c r="AN61" s="138"/>
      <c r="AO61" s="122"/>
      <c r="AP61" s="122"/>
      <c r="AQ61" s="138"/>
      <c r="AR61" s="122"/>
      <c r="AS61" s="122"/>
      <c r="AT61" s="138"/>
      <c r="AU61" s="122"/>
      <c r="AV61" s="122"/>
      <c r="AW61" s="138"/>
      <c r="AX61" s="122"/>
      <c r="AY61" s="122"/>
      <c r="AZ61" s="138"/>
      <c r="BA61" s="138"/>
      <c r="BB61" s="138"/>
      <c r="BC61" s="138"/>
      <c r="BD61" s="138"/>
      <c r="BE61" s="138"/>
      <c r="BF61" s="138"/>
      <c r="BG61" s="138"/>
      <c r="BH61" s="138"/>
      <c r="BI61" s="122"/>
      <c r="BJ61" s="102"/>
      <c r="BK61" s="127"/>
      <c r="BL61" s="102"/>
      <c r="BM61" s="127"/>
      <c r="BN61" s="102"/>
      <c r="BO61" s="127"/>
      <c r="BP61" s="102"/>
    </row>
    <row r="62" spans="1:68" ht="18.75" customHeight="1">
      <c r="A62" s="110">
        <v>3</v>
      </c>
      <c r="B62" s="111" t="s">
        <v>100</v>
      </c>
      <c r="C62" s="112">
        <v>3.67</v>
      </c>
      <c r="D62" s="103" t="s">
        <v>297</v>
      </c>
      <c r="E62" s="103" t="s">
        <v>118</v>
      </c>
      <c r="F62" s="113" t="s">
        <v>16</v>
      </c>
      <c r="G62" s="113" t="s">
        <v>115</v>
      </c>
      <c r="H62" s="172"/>
      <c r="I62" s="110">
        <v>3</v>
      </c>
      <c r="J62" s="111" t="s">
        <v>107</v>
      </c>
      <c r="K62" s="112">
        <v>3.17</v>
      </c>
      <c r="L62" s="103" t="s">
        <v>292</v>
      </c>
      <c r="M62" s="103" t="s">
        <v>119</v>
      </c>
      <c r="N62" s="113" t="s">
        <v>16</v>
      </c>
      <c r="O62" s="113" t="s">
        <v>115</v>
      </c>
      <c r="P62" s="118"/>
      <c r="Q62" s="109"/>
      <c r="R62" s="109"/>
      <c r="S62" s="109"/>
      <c r="T62" s="109"/>
      <c r="U62" s="118"/>
      <c r="V62" s="120"/>
      <c r="W62" s="120"/>
      <c r="X62" s="120"/>
      <c r="Y62" s="120"/>
      <c r="Z62" s="120"/>
      <c r="AA62" s="120"/>
      <c r="AB62" s="121"/>
      <c r="AC62" s="120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02"/>
      <c r="BK62" s="102"/>
      <c r="BL62" s="102"/>
      <c r="BM62" s="102"/>
      <c r="BN62" s="102"/>
      <c r="BO62" s="102"/>
      <c r="BP62" s="102"/>
    </row>
    <row r="63" spans="1:68" ht="18.75" customHeight="1">
      <c r="A63" s="110">
        <v>4</v>
      </c>
      <c r="B63" s="111" t="s">
        <v>109</v>
      </c>
      <c r="C63" s="112">
        <v>3.6</v>
      </c>
      <c r="D63" s="103" t="s">
        <v>299</v>
      </c>
      <c r="E63" s="103" t="s">
        <v>124</v>
      </c>
      <c r="F63" s="113" t="s">
        <v>16</v>
      </c>
      <c r="G63" s="113" t="s">
        <v>115</v>
      </c>
      <c r="H63" s="172"/>
      <c r="I63" s="110">
        <v>4</v>
      </c>
      <c r="J63" s="111" t="s">
        <v>110</v>
      </c>
      <c r="K63" s="112">
        <v>2.2</v>
      </c>
      <c r="L63" s="103" t="s">
        <v>296</v>
      </c>
      <c r="M63" s="103" t="s">
        <v>127</v>
      </c>
      <c r="N63" s="113" t="s">
        <v>16</v>
      </c>
      <c r="O63" s="113" t="s">
        <v>115</v>
      </c>
      <c r="P63" s="118"/>
      <c r="Q63" s="109"/>
      <c r="R63" s="109"/>
      <c r="S63" s="109"/>
      <c r="T63" s="109"/>
      <c r="U63" s="118"/>
      <c r="V63" s="120"/>
      <c r="W63" s="120"/>
      <c r="X63" s="120"/>
      <c r="Y63" s="120"/>
      <c r="Z63" s="120"/>
      <c r="AA63" s="120"/>
      <c r="AB63" s="121"/>
      <c r="AC63" s="120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02"/>
      <c r="BK63" s="102"/>
      <c r="BL63" s="102"/>
      <c r="BM63" s="102"/>
      <c r="BN63" s="102"/>
      <c r="BO63" s="102"/>
      <c r="BP63" s="102"/>
    </row>
    <row r="64" spans="1:68" ht="18.75" customHeight="1">
      <c r="A64" s="110">
        <v>5</v>
      </c>
      <c r="B64" s="111" t="s">
        <v>112</v>
      </c>
      <c r="C64" s="112">
        <v>3.5</v>
      </c>
      <c r="D64" s="103" t="s">
        <v>307</v>
      </c>
      <c r="E64" s="103" t="s">
        <v>127</v>
      </c>
      <c r="F64" s="113" t="s">
        <v>16</v>
      </c>
      <c r="G64" s="113" t="s">
        <v>115</v>
      </c>
      <c r="H64" s="172"/>
      <c r="I64" s="110">
        <v>5</v>
      </c>
      <c r="J64" s="156"/>
      <c r="K64" s="112"/>
      <c r="L64" s="103" t="s">
        <v>16</v>
      </c>
      <c r="M64" s="103" t="s">
        <v>16</v>
      </c>
      <c r="N64" s="113" t="s">
        <v>16</v>
      </c>
      <c r="O64" s="113" t="s">
        <v>115</v>
      </c>
      <c r="P64" s="118"/>
      <c r="Q64" s="109"/>
      <c r="R64" s="109"/>
      <c r="S64" s="109"/>
      <c r="T64" s="109"/>
      <c r="U64" s="118"/>
      <c r="V64" s="120"/>
      <c r="W64" s="120"/>
      <c r="X64" s="120"/>
      <c r="Y64" s="120"/>
      <c r="Z64" s="120"/>
      <c r="AA64" s="120"/>
      <c r="AB64" s="121"/>
      <c r="AC64" s="120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02"/>
      <c r="BK64" s="102"/>
      <c r="BL64" s="102"/>
      <c r="BM64" s="102"/>
      <c r="BN64" s="102"/>
      <c r="BO64" s="102"/>
      <c r="BP64" s="102"/>
    </row>
    <row r="65" spans="1:68" ht="18.75" customHeight="1">
      <c r="A65" s="110">
        <v>6</v>
      </c>
      <c r="B65" s="111" t="s">
        <v>113</v>
      </c>
      <c r="C65" s="112">
        <v>2.94</v>
      </c>
      <c r="D65" s="103" t="s">
        <v>294</v>
      </c>
      <c r="E65" s="103" t="s">
        <v>125</v>
      </c>
      <c r="F65" s="113" t="s">
        <v>16</v>
      </c>
      <c r="G65" s="113" t="s">
        <v>115</v>
      </c>
      <c r="H65" s="172"/>
      <c r="I65" s="110">
        <v>6</v>
      </c>
      <c r="J65" s="156"/>
      <c r="K65" s="112"/>
      <c r="L65" s="103" t="s">
        <v>16</v>
      </c>
      <c r="M65" s="103" t="s">
        <v>16</v>
      </c>
      <c r="N65" s="113" t="s">
        <v>16</v>
      </c>
      <c r="O65" s="113" t="s">
        <v>115</v>
      </c>
      <c r="P65" s="118"/>
      <c r="Q65" s="109"/>
      <c r="R65" s="109"/>
      <c r="S65" s="109"/>
      <c r="T65" s="109"/>
      <c r="U65" s="118"/>
      <c r="V65" s="120"/>
      <c r="W65" s="120"/>
      <c r="X65" s="120"/>
      <c r="Y65" s="120"/>
      <c r="Z65" s="120"/>
      <c r="AA65" s="120"/>
      <c r="AB65" s="121"/>
      <c r="AC65" s="120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02"/>
      <c r="BK65" s="102"/>
      <c r="BL65" s="102"/>
      <c r="BM65" s="102"/>
      <c r="BN65" s="102"/>
      <c r="BO65" s="102"/>
      <c r="BP65" s="102"/>
    </row>
    <row r="66" spans="1:68" ht="18.75" customHeight="1">
      <c r="A66" s="110">
        <v>7</v>
      </c>
      <c r="B66" s="156"/>
      <c r="C66" s="112"/>
      <c r="D66" s="103" t="s">
        <v>16</v>
      </c>
      <c r="E66" s="103" t="s">
        <v>16</v>
      </c>
      <c r="F66" s="113" t="s">
        <v>16</v>
      </c>
      <c r="G66" s="113" t="s">
        <v>115</v>
      </c>
      <c r="H66" s="172"/>
      <c r="I66" s="110">
        <v>7</v>
      </c>
      <c r="J66" s="156"/>
      <c r="K66" s="112"/>
      <c r="L66" s="103" t="s">
        <v>16</v>
      </c>
      <c r="M66" s="103" t="s">
        <v>16</v>
      </c>
      <c r="N66" s="113" t="s">
        <v>16</v>
      </c>
      <c r="O66" s="113" t="s">
        <v>115</v>
      </c>
      <c r="P66" s="118"/>
      <c r="Q66" s="109"/>
      <c r="R66" s="109"/>
      <c r="S66" s="109"/>
      <c r="T66" s="109"/>
      <c r="U66" s="118"/>
      <c r="V66" s="120"/>
      <c r="W66" s="120"/>
      <c r="X66" s="120"/>
      <c r="Y66" s="120"/>
      <c r="Z66" s="120"/>
      <c r="AA66" s="120"/>
      <c r="AB66" s="121"/>
      <c r="AC66" s="120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02"/>
      <c r="BK66" s="102"/>
      <c r="BL66" s="102"/>
      <c r="BM66" s="102"/>
      <c r="BN66" s="102"/>
      <c r="BO66" s="102"/>
      <c r="BP66" s="102"/>
    </row>
    <row r="67" spans="1:68" ht="18.75" customHeight="1">
      <c r="A67" s="110">
        <v>8</v>
      </c>
      <c r="B67" s="156"/>
      <c r="C67" s="112"/>
      <c r="D67" s="103" t="s">
        <v>16</v>
      </c>
      <c r="E67" s="103" t="s">
        <v>16</v>
      </c>
      <c r="F67" s="113" t="s">
        <v>16</v>
      </c>
      <c r="G67" s="113" t="s">
        <v>115</v>
      </c>
      <c r="H67" s="176"/>
      <c r="I67" s="110">
        <v>8</v>
      </c>
      <c r="J67" s="156"/>
      <c r="K67" s="112"/>
      <c r="L67" s="103" t="s">
        <v>16</v>
      </c>
      <c r="M67" s="103" t="s">
        <v>16</v>
      </c>
      <c r="N67" s="113" t="s">
        <v>16</v>
      </c>
      <c r="O67" s="113" t="s">
        <v>115</v>
      </c>
      <c r="P67" s="118"/>
      <c r="Q67" s="109"/>
      <c r="R67" s="109"/>
      <c r="S67" s="109"/>
      <c r="T67" s="109"/>
      <c r="U67" s="118"/>
      <c r="V67" s="120"/>
      <c r="W67" s="120"/>
      <c r="X67" s="120"/>
      <c r="Y67" s="120"/>
      <c r="Z67" s="120"/>
      <c r="AA67" s="120"/>
      <c r="AB67" s="121"/>
      <c r="AC67" s="120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02"/>
      <c r="BK67" s="102"/>
      <c r="BL67" s="102"/>
      <c r="BM67" s="102"/>
      <c r="BN67" s="102"/>
      <c r="BO67" s="102"/>
      <c r="BP67" s="102"/>
    </row>
    <row r="68" spans="1:68" ht="18.75" customHeight="1">
      <c r="A68" s="105" t="s">
        <v>100</v>
      </c>
      <c r="B68" s="168" t="s">
        <v>256</v>
      </c>
      <c r="C68" s="169"/>
      <c r="D68" s="169" t="s">
        <v>130</v>
      </c>
      <c r="E68" s="169"/>
      <c r="F68" s="169"/>
      <c r="G68" s="170"/>
      <c r="H68" s="107"/>
      <c r="I68" s="105" t="s">
        <v>14</v>
      </c>
      <c r="J68" s="168" t="s">
        <v>256</v>
      </c>
      <c r="K68" s="169"/>
      <c r="L68" s="169"/>
      <c r="M68" s="169"/>
      <c r="N68" s="169"/>
      <c r="O68" s="170"/>
      <c r="P68" s="118"/>
      <c r="Q68" s="108"/>
      <c r="R68" s="108"/>
      <c r="S68" s="109"/>
      <c r="T68" s="109"/>
      <c r="U68" s="118"/>
      <c r="V68" s="120"/>
      <c r="W68" s="120"/>
      <c r="X68" s="120"/>
      <c r="Y68" s="120"/>
      <c r="Z68" s="120"/>
      <c r="AA68" s="120"/>
      <c r="AB68" s="121"/>
      <c r="AC68" s="120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02"/>
      <c r="BK68" s="102"/>
      <c r="BL68" s="102"/>
      <c r="BM68" s="102"/>
      <c r="BN68" s="102"/>
      <c r="BO68" s="102"/>
      <c r="BP68" s="102"/>
    </row>
    <row r="69" spans="1:68" ht="18.75" customHeight="1">
      <c r="A69" s="110">
        <v>1</v>
      </c>
      <c r="B69" s="111" t="s">
        <v>109</v>
      </c>
      <c r="C69" s="112">
        <v>1.32</v>
      </c>
      <c r="D69" s="103" t="s">
        <v>300</v>
      </c>
      <c r="E69" s="103" t="s">
        <v>124</v>
      </c>
      <c r="F69" s="113" t="s">
        <v>164</v>
      </c>
      <c r="G69" s="113" t="s">
        <v>165</v>
      </c>
      <c r="H69" s="171"/>
      <c r="I69" s="110">
        <v>1</v>
      </c>
      <c r="J69" s="111" t="s">
        <v>106</v>
      </c>
      <c r="K69" s="112">
        <v>1.2</v>
      </c>
      <c r="L69" s="103" t="s">
        <v>304</v>
      </c>
      <c r="M69" s="103" t="s">
        <v>119</v>
      </c>
      <c r="N69" s="113" t="s">
        <v>16</v>
      </c>
      <c r="O69" s="113" t="s">
        <v>115</v>
      </c>
      <c r="P69" s="118"/>
      <c r="Q69" s="117"/>
      <c r="R69" s="117"/>
      <c r="S69" s="117"/>
      <c r="T69" s="117"/>
      <c r="U69" s="118"/>
      <c r="V69" s="119"/>
      <c r="W69" s="120"/>
      <c r="X69" s="120"/>
      <c r="Y69" s="120"/>
      <c r="Z69" s="120"/>
      <c r="AA69" s="120"/>
      <c r="AB69" s="121"/>
      <c r="AC69" s="120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02"/>
      <c r="BK69" s="102"/>
      <c r="BL69" s="102"/>
      <c r="BM69" s="102"/>
      <c r="BN69" s="102"/>
      <c r="BO69" s="102"/>
      <c r="BP69" s="102"/>
    </row>
    <row r="70" spans="1:68" ht="18.75" customHeight="1">
      <c r="A70" s="110">
        <v>2</v>
      </c>
      <c r="B70" s="111" t="s">
        <v>107</v>
      </c>
      <c r="C70" s="112">
        <v>1.26</v>
      </c>
      <c r="D70" s="103" t="s">
        <v>313</v>
      </c>
      <c r="E70" s="103" t="s">
        <v>119</v>
      </c>
      <c r="F70" s="113" t="s">
        <v>16</v>
      </c>
      <c r="G70" s="113" t="s">
        <v>165</v>
      </c>
      <c r="H70" s="172"/>
      <c r="I70" s="110">
        <v>2</v>
      </c>
      <c r="J70" s="156"/>
      <c r="K70" s="112"/>
      <c r="L70" s="103" t="s">
        <v>16</v>
      </c>
      <c r="M70" s="103" t="s">
        <v>16</v>
      </c>
      <c r="N70" s="113" t="s">
        <v>16</v>
      </c>
      <c r="O70" s="113" t="s">
        <v>115</v>
      </c>
      <c r="P70" s="118"/>
      <c r="Q70" s="109"/>
      <c r="R70" s="109"/>
      <c r="S70" s="109"/>
      <c r="T70" s="109"/>
      <c r="U70" s="118"/>
      <c r="V70" s="120"/>
      <c r="W70" s="120"/>
      <c r="X70" s="120"/>
      <c r="Y70" s="120"/>
      <c r="Z70" s="120"/>
      <c r="AA70" s="120"/>
      <c r="AB70" s="121"/>
      <c r="AC70" s="120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02"/>
      <c r="BK70" s="102"/>
      <c r="BL70" s="102"/>
      <c r="BM70" s="102"/>
      <c r="BN70" s="102"/>
      <c r="BO70" s="102"/>
      <c r="BP70" s="102"/>
    </row>
    <row r="71" spans="1:68" ht="18.75" customHeight="1">
      <c r="A71" s="110">
        <v>3</v>
      </c>
      <c r="B71" s="111" t="s">
        <v>14</v>
      </c>
      <c r="C71" s="112">
        <v>1.15</v>
      </c>
      <c r="D71" s="103" t="s">
        <v>301</v>
      </c>
      <c r="E71" s="103" t="s">
        <v>120</v>
      </c>
      <c r="F71" s="113" t="s">
        <v>16</v>
      </c>
      <c r="G71" s="113" t="s">
        <v>115</v>
      </c>
      <c r="H71" s="172"/>
      <c r="I71" s="110">
        <v>3</v>
      </c>
      <c r="J71" s="156"/>
      <c r="K71" s="112"/>
      <c r="L71" s="103" t="s">
        <v>16</v>
      </c>
      <c r="M71" s="103" t="s">
        <v>16</v>
      </c>
      <c r="N71" s="113" t="s">
        <v>16</v>
      </c>
      <c r="O71" s="113" t="s">
        <v>115</v>
      </c>
      <c r="P71" s="118"/>
      <c r="Q71" s="109"/>
      <c r="R71" s="109"/>
      <c r="S71" s="109"/>
      <c r="T71" s="109"/>
      <c r="U71" s="118"/>
      <c r="V71" s="120"/>
      <c r="W71" s="120"/>
      <c r="X71" s="120"/>
      <c r="Y71" s="120"/>
      <c r="Z71" s="120"/>
      <c r="AA71" s="120"/>
      <c r="AB71" s="121"/>
      <c r="AC71" s="120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02"/>
      <c r="BK71" s="102"/>
      <c r="BL71" s="102"/>
      <c r="BM71" s="102"/>
      <c r="BN71" s="102"/>
      <c r="BO71" s="102"/>
      <c r="BP71" s="102"/>
    </row>
    <row r="72" spans="1:68" ht="18.75" customHeight="1">
      <c r="A72" s="110">
        <v>4</v>
      </c>
      <c r="B72" s="156"/>
      <c r="C72" s="112"/>
      <c r="D72" s="103" t="s">
        <v>16</v>
      </c>
      <c r="E72" s="103" t="s">
        <v>16</v>
      </c>
      <c r="F72" s="113" t="s">
        <v>16</v>
      </c>
      <c r="G72" s="113" t="s">
        <v>115</v>
      </c>
      <c r="H72" s="172"/>
      <c r="I72" s="110">
        <v>4</v>
      </c>
      <c r="J72" s="156"/>
      <c r="K72" s="112"/>
      <c r="L72" s="103" t="s">
        <v>16</v>
      </c>
      <c r="M72" s="103" t="s">
        <v>16</v>
      </c>
      <c r="N72" s="113" t="s">
        <v>16</v>
      </c>
      <c r="O72" s="113" t="s">
        <v>115</v>
      </c>
      <c r="P72" s="118"/>
      <c r="Q72" s="109"/>
      <c r="R72" s="109"/>
      <c r="S72" s="109"/>
      <c r="T72" s="109"/>
      <c r="U72" s="118"/>
      <c r="V72" s="120"/>
      <c r="W72" s="120"/>
      <c r="X72" s="120"/>
      <c r="Y72" s="120"/>
      <c r="Z72" s="120"/>
      <c r="AA72" s="120"/>
      <c r="AB72" s="121"/>
      <c r="AC72" s="120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02"/>
      <c r="BK72" s="102"/>
      <c r="BL72" s="102"/>
      <c r="BM72" s="102"/>
      <c r="BN72" s="102"/>
      <c r="BO72" s="102"/>
      <c r="BP72" s="102"/>
    </row>
    <row r="73" spans="1:68" ht="18.75" customHeight="1">
      <c r="A73" s="110">
        <v>5</v>
      </c>
      <c r="B73" s="156"/>
      <c r="C73" s="112"/>
      <c r="D73" s="103" t="s">
        <v>16</v>
      </c>
      <c r="E73" s="103" t="s">
        <v>16</v>
      </c>
      <c r="F73" s="113" t="s">
        <v>16</v>
      </c>
      <c r="G73" s="113" t="s">
        <v>115</v>
      </c>
      <c r="H73" s="172"/>
      <c r="I73" s="110">
        <v>5</v>
      </c>
      <c r="J73" s="156"/>
      <c r="K73" s="112"/>
      <c r="L73" s="103" t="s">
        <v>16</v>
      </c>
      <c r="M73" s="103" t="s">
        <v>16</v>
      </c>
      <c r="N73" s="113" t="s">
        <v>16</v>
      </c>
      <c r="O73" s="113" t="s">
        <v>115</v>
      </c>
      <c r="P73" s="118"/>
      <c r="Q73" s="109"/>
      <c r="R73" s="109"/>
      <c r="S73" s="109"/>
      <c r="T73" s="109"/>
      <c r="U73" s="118"/>
      <c r="V73" s="120"/>
      <c r="W73" s="120"/>
      <c r="X73" s="120"/>
      <c r="Y73" s="120"/>
      <c r="Z73" s="120"/>
      <c r="AA73" s="120"/>
      <c r="AB73" s="121"/>
      <c r="AC73" s="120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02"/>
      <c r="BK73" s="102"/>
      <c r="BL73" s="102"/>
      <c r="BM73" s="102"/>
      <c r="BN73" s="102"/>
      <c r="BO73" s="102"/>
      <c r="BP73" s="102"/>
    </row>
    <row r="74" spans="1:68" ht="18.75" customHeight="1">
      <c r="A74" s="110">
        <v>6</v>
      </c>
      <c r="B74" s="156"/>
      <c r="C74" s="112"/>
      <c r="D74" s="103" t="s">
        <v>16</v>
      </c>
      <c r="E74" s="103" t="s">
        <v>16</v>
      </c>
      <c r="F74" s="113" t="s">
        <v>16</v>
      </c>
      <c r="G74" s="113" t="s">
        <v>115</v>
      </c>
      <c r="H74" s="172"/>
      <c r="I74" s="110">
        <v>6</v>
      </c>
      <c r="J74" s="156"/>
      <c r="K74" s="112"/>
      <c r="L74" s="103" t="s">
        <v>16</v>
      </c>
      <c r="M74" s="103" t="s">
        <v>16</v>
      </c>
      <c r="N74" s="113" t="s">
        <v>16</v>
      </c>
      <c r="O74" s="113" t="s">
        <v>115</v>
      </c>
      <c r="P74" s="118"/>
      <c r="Q74" s="109"/>
      <c r="R74" s="109"/>
      <c r="S74" s="109"/>
      <c r="T74" s="109"/>
      <c r="U74" s="118"/>
      <c r="V74" s="120"/>
      <c r="W74" s="120"/>
      <c r="X74" s="120"/>
      <c r="Y74" s="120"/>
      <c r="Z74" s="120"/>
      <c r="AA74" s="120"/>
      <c r="AB74" s="121"/>
      <c r="AC74" s="120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02"/>
      <c r="BK74" s="102"/>
      <c r="BL74" s="102"/>
      <c r="BM74" s="102"/>
      <c r="BN74" s="102"/>
      <c r="BO74" s="102"/>
      <c r="BP74" s="102"/>
    </row>
    <row r="75" spans="1:68" ht="18.75" customHeight="1">
      <c r="A75" s="110">
        <v>7</v>
      </c>
      <c r="B75" s="156"/>
      <c r="C75" s="112"/>
      <c r="D75" s="103" t="s">
        <v>16</v>
      </c>
      <c r="E75" s="103" t="s">
        <v>16</v>
      </c>
      <c r="F75" s="113" t="s">
        <v>16</v>
      </c>
      <c r="G75" s="113" t="s">
        <v>115</v>
      </c>
      <c r="H75" s="172"/>
      <c r="I75" s="110">
        <v>7</v>
      </c>
      <c r="J75" s="156"/>
      <c r="K75" s="112"/>
      <c r="L75" s="103" t="s">
        <v>16</v>
      </c>
      <c r="M75" s="103" t="s">
        <v>16</v>
      </c>
      <c r="N75" s="113" t="s">
        <v>16</v>
      </c>
      <c r="O75" s="113" t="s">
        <v>115</v>
      </c>
      <c r="P75" s="118"/>
      <c r="Q75" s="109"/>
      <c r="R75" s="109"/>
      <c r="S75" s="109"/>
      <c r="T75" s="109"/>
      <c r="U75" s="118"/>
      <c r="V75" s="120"/>
      <c r="W75" s="120"/>
      <c r="X75" s="120"/>
      <c r="Y75" s="120"/>
      <c r="Z75" s="120"/>
      <c r="AA75" s="120"/>
      <c r="AB75" s="121"/>
      <c r="AC75" s="120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02"/>
      <c r="BK75" s="102"/>
      <c r="BL75" s="102"/>
      <c r="BM75" s="102"/>
      <c r="BN75" s="102"/>
      <c r="BO75" s="102"/>
      <c r="BP75" s="102"/>
    </row>
    <row r="76" spans="1:68" ht="18.75" customHeight="1">
      <c r="A76" s="110">
        <v>8</v>
      </c>
      <c r="B76" s="156"/>
      <c r="C76" s="112"/>
      <c r="D76" s="103" t="s">
        <v>16</v>
      </c>
      <c r="E76" s="103" t="s">
        <v>16</v>
      </c>
      <c r="F76" s="113" t="s">
        <v>16</v>
      </c>
      <c r="G76" s="113" t="s">
        <v>115</v>
      </c>
      <c r="H76" s="176"/>
      <c r="I76" s="110">
        <v>8</v>
      </c>
      <c r="J76" s="156"/>
      <c r="K76" s="112"/>
      <c r="L76" s="103" t="s">
        <v>16</v>
      </c>
      <c r="M76" s="103" t="s">
        <v>16</v>
      </c>
      <c r="N76" s="113" t="s">
        <v>16</v>
      </c>
      <c r="O76" s="113" t="s">
        <v>115</v>
      </c>
      <c r="P76" s="118"/>
      <c r="Q76" s="109"/>
      <c r="R76" s="109"/>
      <c r="S76" s="109"/>
      <c r="T76" s="109"/>
      <c r="U76" s="118"/>
      <c r="V76" s="120"/>
      <c r="W76" s="120"/>
      <c r="X76" s="120"/>
      <c r="Y76" s="120"/>
      <c r="Z76" s="120"/>
      <c r="AA76" s="120"/>
      <c r="AB76" s="121"/>
      <c r="AC76" s="120"/>
      <c r="AD76" s="118"/>
      <c r="AE76" s="118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18"/>
      <c r="BJ76" s="102"/>
      <c r="BK76" s="102"/>
      <c r="BL76" s="102"/>
      <c r="BM76" s="102"/>
      <c r="BN76" s="102"/>
      <c r="BO76" s="102"/>
      <c r="BP76" s="102"/>
    </row>
    <row r="77" spans="1:68" ht="18.75" customHeight="1">
      <c r="A77" s="105" t="s">
        <v>100</v>
      </c>
      <c r="B77" s="168" t="s">
        <v>257</v>
      </c>
      <c r="C77" s="169"/>
      <c r="D77" s="169" t="s">
        <v>130</v>
      </c>
      <c r="E77" s="169"/>
      <c r="F77" s="169"/>
      <c r="G77" s="170"/>
      <c r="H77" s="107"/>
      <c r="I77" s="105" t="s">
        <v>14</v>
      </c>
      <c r="J77" s="168" t="s">
        <v>257</v>
      </c>
      <c r="K77" s="169"/>
      <c r="L77" s="169"/>
      <c r="M77" s="169"/>
      <c r="N77" s="169"/>
      <c r="O77" s="170"/>
      <c r="P77" s="118"/>
      <c r="Q77" s="108"/>
      <c r="R77" s="108"/>
      <c r="S77" s="109"/>
      <c r="T77" s="109"/>
      <c r="U77" s="118"/>
      <c r="V77" s="120"/>
      <c r="W77" s="120"/>
      <c r="X77" s="120"/>
      <c r="Y77" s="120"/>
      <c r="Z77" s="120"/>
      <c r="AA77" s="120"/>
      <c r="AB77" s="121"/>
      <c r="AC77" s="120"/>
      <c r="AD77" s="118"/>
      <c r="AE77" s="118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02"/>
      <c r="BK77" s="102"/>
      <c r="BL77" s="102"/>
      <c r="BM77" s="102"/>
      <c r="BN77" s="102"/>
      <c r="BO77" s="102"/>
      <c r="BP77" s="102"/>
    </row>
    <row r="78" spans="1:49" ht="18.75" customHeight="1">
      <c r="A78" s="110">
        <v>1</v>
      </c>
      <c r="B78" s="111" t="s">
        <v>105</v>
      </c>
      <c r="C78" s="112">
        <v>7.4</v>
      </c>
      <c r="D78" s="103" t="s">
        <v>317</v>
      </c>
      <c r="E78" s="103" t="s">
        <v>124</v>
      </c>
      <c r="F78" s="113" t="s">
        <v>164</v>
      </c>
      <c r="G78" s="113" t="s">
        <v>165</v>
      </c>
      <c r="H78" s="171"/>
      <c r="I78" s="110">
        <v>1</v>
      </c>
      <c r="J78" s="111" t="s">
        <v>109</v>
      </c>
      <c r="K78" s="112">
        <v>7.16</v>
      </c>
      <c r="L78" s="103" t="s">
        <v>300</v>
      </c>
      <c r="M78" s="103" t="s">
        <v>124</v>
      </c>
      <c r="N78" s="113" t="s">
        <v>164</v>
      </c>
      <c r="O78" s="113" t="s">
        <v>165</v>
      </c>
      <c r="P78" s="118"/>
      <c r="Q78" s="117"/>
      <c r="R78" s="117"/>
      <c r="S78" s="117"/>
      <c r="T78" s="117"/>
      <c r="U78" s="118"/>
      <c r="V78" s="119"/>
      <c r="W78" s="120"/>
      <c r="X78" s="120"/>
      <c r="Y78" s="120"/>
      <c r="Z78" s="120"/>
      <c r="AA78" s="120"/>
      <c r="AB78" s="121"/>
      <c r="AC78" s="120"/>
      <c r="AD78" s="118"/>
      <c r="AE78" s="118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</row>
    <row r="79" spans="1:49" ht="18.75" customHeight="1">
      <c r="A79" s="110">
        <v>2</v>
      </c>
      <c r="B79" s="111" t="s">
        <v>106</v>
      </c>
      <c r="C79" s="112">
        <v>6.26</v>
      </c>
      <c r="D79" s="103" t="s">
        <v>291</v>
      </c>
      <c r="E79" s="103" t="s">
        <v>119</v>
      </c>
      <c r="F79" s="113" t="s">
        <v>16</v>
      </c>
      <c r="G79" s="113" t="s">
        <v>115</v>
      </c>
      <c r="H79" s="172"/>
      <c r="I79" s="110">
        <v>2</v>
      </c>
      <c r="J79" s="111" t="s">
        <v>107</v>
      </c>
      <c r="K79" s="112">
        <v>5.23</v>
      </c>
      <c r="L79" s="103" t="s">
        <v>318</v>
      </c>
      <c r="M79" s="103" t="s">
        <v>119</v>
      </c>
      <c r="N79" s="113" t="s">
        <v>16</v>
      </c>
      <c r="O79" s="113" t="s">
        <v>115</v>
      </c>
      <c r="P79" s="118"/>
      <c r="Q79" s="109"/>
      <c r="R79" s="109"/>
      <c r="S79" s="109"/>
      <c r="T79" s="109"/>
      <c r="U79" s="118"/>
      <c r="V79" s="120"/>
      <c r="W79" s="120"/>
      <c r="X79" s="120"/>
      <c r="Y79" s="120"/>
      <c r="Z79" s="120"/>
      <c r="AA79" s="120"/>
      <c r="AB79" s="121"/>
      <c r="AC79" s="120"/>
      <c r="AD79" s="118"/>
      <c r="AE79" s="118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</row>
    <row r="80" spans="1:49" ht="18.75" customHeight="1">
      <c r="A80" s="110">
        <v>3</v>
      </c>
      <c r="B80" s="111" t="s">
        <v>14</v>
      </c>
      <c r="C80" s="112">
        <v>5.55</v>
      </c>
      <c r="D80" s="103" t="s">
        <v>305</v>
      </c>
      <c r="E80" s="103" t="s">
        <v>120</v>
      </c>
      <c r="F80" s="113" t="s">
        <v>16</v>
      </c>
      <c r="G80" s="113" t="s">
        <v>115</v>
      </c>
      <c r="H80" s="172"/>
      <c r="I80" s="110">
        <v>3</v>
      </c>
      <c r="J80" s="111" t="s">
        <v>102</v>
      </c>
      <c r="K80" s="112">
        <v>4.6</v>
      </c>
      <c r="L80" s="103" t="s">
        <v>301</v>
      </c>
      <c r="M80" s="103" t="s">
        <v>120</v>
      </c>
      <c r="N80" s="113" t="s">
        <v>16</v>
      </c>
      <c r="O80" s="113" t="s">
        <v>115</v>
      </c>
      <c r="P80" s="118"/>
      <c r="Q80" s="109"/>
      <c r="R80" s="109"/>
      <c r="S80" s="109"/>
      <c r="T80" s="109"/>
      <c r="U80" s="118"/>
      <c r="V80" s="120"/>
      <c r="W80" s="120"/>
      <c r="X80" s="120"/>
      <c r="Y80" s="120"/>
      <c r="Z80" s="120"/>
      <c r="AA80" s="120"/>
      <c r="AB80" s="121"/>
      <c r="AC80" s="120"/>
      <c r="AD80" s="118"/>
      <c r="AE80" s="118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</row>
    <row r="81" spans="1:49" ht="18.75" customHeight="1">
      <c r="A81" s="110">
        <v>4</v>
      </c>
      <c r="B81" s="111" t="s">
        <v>112</v>
      </c>
      <c r="C81" s="112">
        <v>4.49</v>
      </c>
      <c r="D81" s="103" t="s">
        <v>302</v>
      </c>
      <c r="E81" s="103" t="s">
        <v>127</v>
      </c>
      <c r="F81" s="113" t="s">
        <v>16</v>
      </c>
      <c r="G81" s="113" t="s">
        <v>115</v>
      </c>
      <c r="H81" s="172"/>
      <c r="I81" s="110">
        <v>4</v>
      </c>
      <c r="J81" s="111" t="s">
        <v>110</v>
      </c>
      <c r="K81" s="112">
        <v>3.86</v>
      </c>
      <c r="L81" s="103" t="s">
        <v>307</v>
      </c>
      <c r="M81" s="103" t="s">
        <v>127</v>
      </c>
      <c r="N81" s="113" t="s">
        <v>16</v>
      </c>
      <c r="O81" s="113" t="s">
        <v>115</v>
      </c>
      <c r="P81" s="118"/>
      <c r="Q81" s="109"/>
      <c r="R81" s="109"/>
      <c r="S81" s="109"/>
      <c r="T81" s="109"/>
      <c r="U81" s="118"/>
      <c r="V81" s="120"/>
      <c r="W81" s="120"/>
      <c r="X81" s="120"/>
      <c r="Y81" s="120"/>
      <c r="Z81" s="120"/>
      <c r="AA81" s="120"/>
      <c r="AB81" s="121"/>
      <c r="AC81" s="120"/>
      <c r="AD81" s="118"/>
      <c r="AE81" s="118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</row>
    <row r="82" spans="1:31" ht="18.75" customHeight="1">
      <c r="A82" s="110">
        <v>5</v>
      </c>
      <c r="B82" s="156"/>
      <c r="C82" s="112"/>
      <c r="D82" s="103" t="s">
        <v>16</v>
      </c>
      <c r="E82" s="103" t="s">
        <v>16</v>
      </c>
      <c r="F82" s="113" t="s">
        <v>16</v>
      </c>
      <c r="G82" s="113" t="s">
        <v>115</v>
      </c>
      <c r="H82" s="172"/>
      <c r="I82" s="110">
        <v>5</v>
      </c>
      <c r="J82" s="156"/>
      <c r="K82" s="112"/>
      <c r="L82" s="103" t="s">
        <v>16</v>
      </c>
      <c r="M82" s="103" t="s">
        <v>16</v>
      </c>
      <c r="N82" s="113" t="s">
        <v>16</v>
      </c>
      <c r="O82" s="113" t="s">
        <v>115</v>
      </c>
      <c r="P82" s="118"/>
      <c r="Q82" s="109"/>
      <c r="R82" s="109"/>
      <c r="S82" s="109"/>
      <c r="T82" s="109"/>
      <c r="U82" s="118"/>
      <c r="V82" s="120"/>
      <c r="W82" s="120"/>
      <c r="X82" s="120"/>
      <c r="Y82" s="120"/>
      <c r="Z82" s="120"/>
      <c r="AA82" s="120"/>
      <c r="AB82" s="121"/>
      <c r="AC82" s="120"/>
      <c r="AD82" s="118"/>
      <c r="AE82" s="118"/>
    </row>
    <row r="83" spans="1:31" ht="18.75" customHeight="1">
      <c r="A83" s="110">
        <v>6</v>
      </c>
      <c r="B83" s="156"/>
      <c r="C83" s="112"/>
      <c r="D83" s="103" t="s">
        <v>16</v>
      </c>
      <c r="E83" s="103" t="s">
        <v>16</v>
      </c>
      <c r="F83" s="113" t="s">
        <v>16</v>
      </c>
      <c r="G83" s="113" t="s">
        <v>115</v>
      </c>
      <c r="H83" s="172"/>
      <c r="I83" s="110">
        <v>6</v>
      </c>
      <c r="J83" s="156"/>
      <c r="K83" s="112"/>
      <c r="L83" s="103" t="s">
        <v>16</v>
      </c>
      <c r="M83" s="103" t="s">
        <v>16</v>
      </c>
      <c r="N83" s="113" t="s">
        <v>16</v>
      </c>
      <c r="O83" s="113" t="s">
        <v>115</v>
      </c>
      <c r="P83" s="118"/>
      <c r="Q83" s="109"/>
      <c r="R83" s="109"/>
      <c r="S83" s="109"/>
      <c r="T83" s="109"/>
      <c r="U83" s="118"/>
      <c r="V83" s="120"/>
      <c r="W83" s="120"/>
      <c r="X83" s="120"/>
      <c r="Y83" s="120"/>
      <c r="Z83" s="120"/>
      <c r="AA83" s="120"/>
      <c r="AB83" s="121"/>
      <c r="AC83" s="120"/>
      <c r="AD83" s="118"/>
      <c r="AE83" s="118"/>
    </row>
    <row r="84" spans="1:31" ht="18.75" customHeight="1">
      <c r="A84" s="110">
        <v>7</v>
      </c>
      <c r="B84" s="156"/>
      <c r="C84" s="112"/>
      <c r="D84" s="103" t="s">
        <v>16</v>
      </c>
      <c r="E84" s="103" t="s">
        <v>16</v>
      </c>
      <c r="F84" s="113" t="s">
        <v>16</v>
      </c>
      <c r="G84" s="113" t="s">
        <v>115</v>
      </c>
      <c r="H84" s="172"/>
      <c r="I84" s="110">
        <v>7</v>
      </c>
      <c r="J84" s="156"/>
      <c r="K84" s="112"/>
      <c r="L84" s="103" t="s">
        <v>16</v>
      </c>
      <c r="M84" s="103" t="s">
        <v>16</v>
      </c>
      <c r="N84" s="113" t="s">
        <v>16</v>
      </c>
      <c r="O84" s="113" t="s">
        <v>115</v>
      </c>
      <c r="P84" s="118"/>
      <c r="Q84" s="109"/>
      <c r="R84" s="109"/>
      <c r="S84" s="109"/>
      <c r="T84" s="109"/>
      <c r="U84" s="118"/>
      <c r="V84" s="120"/>
      <c r="W84" s="120"/>
      <c r="X84" s="120"/>
      <c r="Y84" s="120"/>
      <c r="Z84" s="120"/>
      <c r="AA84" s="120"/>
      <c r="AB84" s="121"/>
      <c r="AC84" s="120"/>
      <c r="AD84" s="118"/>
      <c r="AE84" s="118"/>
    </row>
    <row r="85" spans="1:69" ht="18.75" customHeight="1">
      <c r="A85" s="110">
        <v>8</v>
      </c>
      <c r="B85" s="156"/>
      <c r="C85" s="112"/>
      <c r="D85" s="103" t="s">
        <v>16</v>
      </c>
      <c r="E85" s="103" t="s">
        <v>16</v>
      </c>
      <c r="F85" s="113" t="s">
        <v>16</v>
      </c>
      <c r="G85" s="113" t="s">
        <v>115</v>
      </c>
      <c r="H85" s="176"/>
      <c r="I85" s="110">
        <v>8</v>
      </c>
      <c r="J85" s="156"/>
      <c r="K85" s="112"/>
      <c r="L85" s="103" t="s">
        <v>16</v>
      </c>
      <c r="M85" s="103" t="s">
        <v>16</v>
      </c>
      <c r="N85" s="113" t="s">
        <v>16</v>
      </c>
      <c r="O85" s="113" t="s">
        <v>115</v>
      </c>
      <c r="P85" s="118"/>
      <c r="Q85" s="109"/>
      <c r="R85" s="109"/>
      <c r="S85" s="109"/>
      <c r="T85" s="109"/>
      <c r="U85" s="118"/>
      <c r="V85" s="120"/>
      <c r="W85" s="120"/>
      <c r="X85" s="120"/>
      <c r="Y85" s="120"/>
      <c r="Z85" s="120"/>
      <c r="AA85" s="120"/>
      <c r="AB85" s="121"/>
      <c r="AC85" s="120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02"/>
      <c r="BK85" s="102"/>
      <c r="BL85" s="102"/>
      <c r="BM85" s="102"/>
      <c r="BN85" s="102"/>
      <c r="BO85" s="102"/>
      <c r="BP85" s="102"/>
      <c r="BQ85" s="128"/>
    </row>
    <row r="86" spans="1:69" ht="18.75" customHeight="1">
      <c r="A86" s="105" t="s">
        <v>100</v>
      </c>
      <c r="B86" s="168" t="s">
        <v>258</v>
      </c>
      <c r="C86" s="169"/>
      <c r="D86" s="169" t="s">
        <v>130</v>
      </c>
      <c r="E86" s="169"/>
      <c r="F86" s="169"/>
      <c r="G86" s="170"/>
      <c r="H86" s="107"/>
      <c r="I86" s="105" t="s">
        <v>14</v>
      </c>
      <c r="J86" s="168" t="s">
        <v>258</v>
      </c>
      <c r="K86" s="169"/>
      <c r="L86" s="169"/>
      <c r="M86" s="169"/>
      <c r="N86" s="169"/>
      <c r="O86" s="170"/>
      <c r="P86" s="118"/>
      <c r="Q86" s="108"/>
      <c r="R86" s="108"/>
      <c r="S86" s="109"/>
      <c r="T86" s="109"/>
      <c r="U86" s="118"/>
      <c r="V86" s="120"/>
      <c r="W86" s="120"/>
      <c r="X86" s="120"/>
      <c r="Y86" s="120"/>
      <c r="Z86" s="120"/>
      <c r="AA86" s="120"/>
      <c r="AB86" s="121"/>
      <c r="AC86" s="120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02"/>
      <c r="BK86" s="102"/>
      <c r="BL86" s="102"/>
      <c r="BM86" s="102"/>
      <c r="BN86" s="102"/>
      <c r="BO86" s="102"/>
      <c r="BP86" s="102"/>
      <c r="BQ86" s="128"/>
    </row>
    <row r="87" spans="1:69" ht="18.75" customHeight="1">
      <c r="A87" s="110">
        <v>1</v>
      </c>
      <c r="B87" s="111" t="s">
        <v>109</v>
      </c>
      <c r="C87" s="112">
        <v>19.89</v>
      </c>
      <c r="D87" s="103" t="s">
        <v>317</v>
      </c>
      <c r="E87" s="103" t="s">
        <v>124</v>
      </c>
      <c r="F87" s="113" t="s">
        <v>198</v>
      </c>
      <c r="G87" s="113" t="s">
        <v>165</v>
      </c>
      <c r="H87" s="171"/>
      <c r="I87" s="110">
        <v>1</v>
      </c>
      <c r="J87" s="111" t="s">
        <v>105</v>
      </c>
      <c r="K87" s="112">
        <v>12.23</v>
      </c>
      <c r="L87" s="103" t="s">
        <v>308</v>
      </c>
      <c r="M87" s="103" t="s">
        <v>124</v>
      </c>
      <c r="N87" s="113" t="s">
        <v>16</v>
      </c>
      <c r="O87" s="113" t="s">
        <v>115</v>
      </c>
      <c r="P87" s="118"/>
      <c r="Q87" s="117"/>
      <c r="R87" s="117"/>
      <c r="S87" s="117"/>
      <c r="T87" s="117"/>
      <c r="U87" s="118"/>
      <c r="V87" s="119"/>
      <c r="W87" s="120"/>
      <c r="X87" s="120"/>
      <c r="Y87" s="120"/>
      <c r="Z87" s="120"/>
      <c r="AA87" s="120"/>
      <c r="AB87" s="121"/>
      <c r="AC87" s="120"/>
      <c r="AD87" s="118"/>
      <c r="AE87" s="118"/>
      <c r="AF87" s="116"/>
      <c r="AG87" s="116"/>
      <c r="AH87" s="118"/>
      <c r="AI87" s="116"/>
      <c r="AJ87" s="116"/>
      <c r="AK87" s="118"/>
      <c r="AL87" s="116"/>
      <c r="AM87" s="116"/>
      <c r="AN87" s="118"/>
      <c r="AO87" s="116"/>
      <c r="AP87" s="116"/>
      <c r="AQ87" s="118"/>
      <c r="AR87" s="116"/>
      <c r="AS87" s="116"/>
      <c r="AT87" s="118"/>
      <c r="AU87" s="116"/>
      <c r="AV87" s="116"/>
      <c r="AW87" s="118"/>
      <c r="AX87" s="116"/>
      <c r="AY87" s="116"/>
      <c r="AZ87" s="118"/>
      <c r="BA87" s="118"/>
      <c r="BB87" s="118"/>
      <c r="BC87" s="118"/>
      <c r="BD87" s="118"/>
      <c r="BE87" s="118"/>
      <c r="BF87" s="118"/>
      <c r="BG87" s="118"/>
      <c r="BH87" s="118"/>
      <c r="BI87" s="116"/>
      <c r="BJ87" s="102"/>
      <c r="BK87" s="127"/>
      <c r="BL87" s="102"/>
      <c r="BM87" s="127"/>
      <c r="BN87" s="102"/>
      <c r="BO87" s="127"/>
      <c r="BP87" s="102"/>
      <c r="BQ87" s="128"/>
    </row>
    <row r="88" spans="1:69" ht="18.75" customHeight="1">
      <c r="A88" s="110">
        <v>2</v>
      </c>
      <c r="B88" s="111" t="s">
        <v>110</v>
      </c>
      <c r="C88" s="112">
        <v>13.58</v>
      </c>
      <c r="D88" s="103" t="s">
        <v>314</v>
      </c>
      <c r="E88" s="103" t="s">
        <v>127</v>
      </c>
      <c r="F88" s="113" t="s">
        <v>16</v>
      </c>
      <c r="G88" s="113" t="s">
        <v>115</v>
      </c>
      <c r="H88" s="172"/>
      <c r="I88" s="110">
        <v>2</v>
      </c>
      <c r="J88" s="111" t="s">
        <v>14</v>
      </c>
      <c r="K88" s="112">
        <v>10.74</v>
      </c>
      <c r="L88" s="103" t="s">
        <v>316</v>
      </c>
      <c r="M88" s="103" t="s">
        <v>120</v>
      </c>
      <c r="N88" s="113" t="s">
        <v>16</v>
      </c>
      <c r="O88" s="113" t="s">
        <v>115</v>
      </c>
      <c r="P88" s="118"/>
      <c r="Q88" s="109"/>
      <c r="R88" s="109"/>
      <c r="S88" s="109"/>
      <c r="T88" s="109"/>
      <c r="U88" s="118"/>
      <c r="V88" s="120"/>
      <c r="W88" s="120"/>
      <c r="X88" s="120"/>
      <c r="Y88" s="120"/>
      <c r="Z88" s="120"/>
      <c r="AA88" s="120"/>
      <c r="AB88" s="121"/>
      <c r="AC88" s="120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02"/>
      <c r="BK88" s="102"/>
      <c r="BL88" s="102"/>
      <c r="BM88" s="102"/>
      <c r="BN88" s="102"/>
      <c r="BO88" s="102"/>
      <c r="BP88" s="102"/>
      <c r="BQ88" s="128"/>
    </row>
    <row r="89" spans="1:83" s="151" customFormat="1" ht="18.75" customHeight="1">
      <c r="A89" s="110">
        <v>3</v>
      </c>
      <c r="B89" s="111" t="s">
        <v>102</v>
      </c>
      <c r="C89" s="112">
        <v>10.8</v>
      </c>
      <c r="D89" s="103" t="s">
        <v>319</v>
      </c>
      <c r="E89" s="103" t="s">
        <v>120</v>
      </c>
      <c r="F89" s="113" t="s">
        <v>16</v>
      </c>
      <c r="G89" s="113" t="s">
        <v>115</v>
      </c>
      <c r="H89" s="172"/>
      <c r="I89" s="110">
        <v>3</v>
      </c>
      <c r="J89" s="156"/>
      <c r="K89" s="112"/>
      <c r="L89" s="103" t="s">
        <v>16</v>
      </c>
      <c r="M89" s="103" t="s">
        <v>16</v>
      </c>
      <c r="N89" s="113" t="s">
        <v>16</v>
      </c>
      <c r="O89" s="113" t="s">
        <v>115</v>
      </c>
      <c r="P89" s="118"/>
      <c r="Q89" s="109"/>
      <c r="R89" s="109"/>
      <c r="S89" s="109"/>
      <c r="T89" s="109"/>
      <c r="U89" s="118"/>
      <c r="V89" s="120"/>
      <c r="W89" s="120"/>
      <c r="X89" s="120"/>
      <c r="Y89" s="120"/>
      <c r="Z89" s="120"/>
      <c r="AA89" s="120"/>
      <c r="AB89" s="121"/>
      <c r="AC89" s="120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02"/>
      <c r="BK89" s="102"/>
      <c r="BL89" s="102"/>
      <c r="BM89" s="102"/>
      <c r="BN89" s="102"/>
      <c r="BO89" s="102"/>
      <c r="BP89" s="102"/>
      <c r="BQ89" s="14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186"/>
    </row>
    <row r="90" spans="1:83" s="151" customFormat="1" ht="18.75" customHeight="1">
      <c r="A90" s="110">
        <v>4</v>
      </c>
      <c r="B90" s="111" t="s">
        <v>106</v>
      </c>
      <c r="C90" s="112">
        <v>10.63</v>
      </c>
      <c r="D90" s="103" t="s">
        <v>313</v>
      </c>
      <c r="E90" s="103" t="s">
        <v>119</v>
      </c>
      <c r="F90" s="113" t="s">
        <v>16</v>
      </c>
      <c r="G90" s="113" t="s">
        <v>115</v>
      </c>
      <c r="H90" s="172"/>
      <c r="I90" s="110">
        <v>4</v>
      </c>
      <c r="J90" s="156"/>
      <c r="K90" s="112"/>
      <c r="L90" s="103" t="s">
        <v>16</v>
      </c>
      <c r="M90" s="103" t="s">
        <v>16</v>
      </c>
      <c r="N90" s="113" t="s">
        <v>16</v>
      </c>
      <c r="O90" s="113" t="s">
        <v>115</v>
      </c>
      <c r="P90" s="118"/>
      <c r="Q90" s="109"/>
      <c r="R90" s="109"/>
      <c r="S90" s="109"/>
      <c r="T90" s="109"/>
      <c r="U90" s="118"/>
      <c r="V90" s="120"/>
      <c r="W90" s="120"/>
      <c r="X90" s="120"/>
      <c r="Y90" s="120"/>
      <c r="Z90" s="120"/>
      <c r="AA90" s="120"/>
      <c r="AB90" s="121"/>
      <c r="AC90" s="120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02"/>
      <c r="BK90" s="102"/>
      <c r="BL90" s="102"/>
      <c r="BM90" s="102"/>
      <c r="BN90" s="102"/>
      <c r="BO90" s="102"/>
      <c r="BP90" s="102"/>
      <c r="BQ90" s="14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186"/>
    </row>
    <row r="91" spans="1:69" ht="18.75" customHeight="1">
      <c r="A91" s="110">
        <v>5</v>
      </c>
      <c r="B91" s="156"/>
      <c r="C91" s="112"/>
      <c r="D91" s="103" t="s">
        <v>16</v>
      </c>
      <c r="E91" s="103" t="s">
        <v>16</v>
      </c>
      <c r="F91" s="113" t="s">
        <v>16</v>
      </c>
      <c r="G91" s="113" t="s">
        <v>115</v>
      </c>
      <c r="H91" s="172"/>
      <c r="I91" s="110">
        <v>5</v>
      </c>
      <c r="J91" s="156"/>
      <c r="K91" s="112"/>
      <c r="L91" s="103" t="s">
        <v>16</v>
      </c>
      <c r="M91" s="103" t="s">
        <v>16</v>
      </c>
      <c r="N91" s="113" t="s">
        <v>16</v>
      </c>
      <c r="O91" s="113" t="s">
        <v>115</v>
      </c>
      <c r="P91" s="118"/>
      <c r="Q91" s="109"/>
      <c r="R91" s="109"/>
      <c r="S91" s="109"/>
      <c r="T91" s="109"/>
      <c r="U91" s="118"/>
      <c r="V91" s="120"/>
      <c r="W91" s="120"/>
      <c r="X91" s="120"/>
      <c r="Y91" s="120"/>
      <c r="Z91" s="120"/>
      <c r="AA91" s="120"/>
      <c r="AB91" s="121"/>
      <c r="AC91" s="120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02"/>
      <c r="BK91" s="102"/>
      <c r="BL91" s="102"/>
      <c r="BM91" s="102"/>
      <c r="BN91" s="102"/>
      <c r="BO91" s="102"/>
      <c r="BP91" s="102"/>
      <c r="BQ91" s="128"/>
    </row>
    <row r="92" spans="1:82" ht="18.75" customHeight="1">
      <c r="A92" s="110">
        <v>6</v>
      </c>
      <c r="B92" s="156"/>
      <c r="C92" s="112"/>
      <c r="D92" s="103" t="s">
        <v>16</v>
      </c>
      <c r="E92" s="103" t="s">
        <v>16</v>
      </c>
      <c r="F92" s="113" t="s">
        <v>16</v>
      </c>
      <c r="G92" s="113" t="s">
        <v>115</v>
      </c>
      <c r="H92" s="172"/>
      <c r="I92" s="110">
        <v>6</v>
      </c>
      <c r="J92" s="156"/>
      <c r="K92" s="112"/>
      <c r="L92" s="103" t="s">
        <v>16</v>
      </c>
      <c r="M92" s="103" t="s">
        <v>16</v>
      </c>
      <c r="N92" s="113" t="s">
        <v>16</v>
      </c>
      <c r="O92" s="113" t="s">
        <v>115</v>
      </c>
      <c r="P92" s="118"/>
      <c r="Q92" s="109"/>
      <c r="R92" s="109"/>
      <c r="S92" s="109"/>
      <c r="T92" s="109"/>
      <c r="U92" s="118"/>
      <c r="V92" s="120"/>
      <c r="W92" s="120"/>
      <c r="X92" s="120"/>
      <c r="Y92" s="120"/>
      <c r="Z92" s="120"/>
      <c r="AA92" s="120"/>
      <c r="AB92" s="121"/>
      <c r="AC92" s="120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02"/>
      <c r="BK92" s="102"/>
      <c r="BL92" s="102"/>
      <c r="BM92" s="102"/>
      <c r="BN92" s="102"/>
      <c r="BO92" s="102"/>
      <c r="BP92" s="102"/>
      <c r="BQ92" s="14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</row>
    <row r="93" spans="1:82" ht="18.75" customHeight="1">
      <c r="A93" s="110">
        <v>7</v>
      </c>
      <c r="B93" s="156"/>
      <c r="C93" s="112"/>
      <c r="D93" s="103" t="s">
        <v>16</v>
      </c>
      <c r="E93" s="103" t="s">
        <v>16</v>
      </c>
      <c r="F93" s="113" t="s">
        <v>16</v>
      </c>
      <c r="G93" s="113" t="s">
        <v>115</v>
      </c>
      <c r="H93" s="172"/>
      <c r="I93" s="110">
        <v>7</v>
      </c>
      <c r="J93" s="156"/>
      <c r="K93" s="112"/>
      <c r="L93" s="103" t="s">
        <v>16</v>
      </c>
      <c r="M93" s="103" t="s">
        <v>16</v>
      </c>
      <c r="N93" s="113" t="s">
        <v>16</v>
      </c>
      <c r="O93" s="113" t="s">
        <v>115</v>
      </c>
      <c r="Q93" s="109"/>
      <c r="R93" s="109"/>
      <c r="S93" s="109"/>
      <c r="T93" s="109"/>
      <c r="U93" s="118"/>
      <c r="V93" s="120"/>
      <c r="W93" s="120"/>
      <c r="X93" s="120"/>
      <c r="Y93" s="120"/>
      <c r="Z93" s="120"/>
      <c r="AA93" s="120"/>
      <c r="AB93" s="121"/>
      <c r="AC93" s="120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</row>
    <row r="94" spans="1:82" ht="18.75" customHeight="1">
      <c r="A94" s="110">
        <v>8</v>
      </c>
      <c r="B94" s="156"/>
      <c r="C94" s="112"/>
      <c r="D94" s="103" t="s">
        <v>16</v>
      </c>
      <c r="E94" s="103" t="s">
        <v>16</v>
      </c>
      <c r="F94" s="113" t="s">
        <v>16</v>
      </c>
      <c r="G94" s="113" t="s">
        <v>115</v>
      </c>
      <c r="H94" s="176"/>
      <c r="I94" s="110">
        <v>8</v>
      </c>
      <c r="J94" s="156"/>
      <c r="K94" s="112"/>
      <c r="L94" s="103" t="s">
        <v>16</v>
      </c>
      <c r="M94" s="103" t="s">
        <v>16</v>
      </c>
      <c r="N94" s="113" t="s">
        <v>16</v>
      </c>
      <c r="O94" s="113" t="s">
        <v>115</v>
      </c>
      <c r="Q94" s="109"/>
      <c r="R94" s="109"/>
      <c r="S94" s="109"/>
      <c r="T94" s="109"/>
      <c r="U94" s="118"/>
      <c r="V94" s="120"/>
      <c r="W94" s="120"/>
      <c r="X94" s="120"/>
      <c r="Y94" s="120"/>
      <c r="Z94" s="120"/>
      <c r="AA94" s="120"/>
      <c r="AB94" s="121"/>
      <c r="AC94" s="120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</row>
    <row r="95" spans="1:82" ht="18.75" customHeight="1">
      <c r="A95" s="105" t="s">
        <v>100</v>
      </c>
      <c r="B95" s="168" t="s">
        <v>259</v>
      </c>
      <c r="C95" s="169"/>
      <c r="D95" s="169" t="s">
        <v>130</v>
      </c>
      <c r="E95" s="169"/>
      <c r="F95" s="169"/>
      <c r="G95" s="170"/>
      <c r="H95" s="107"/>
      <c r="I95" s="105" t="s">
        <v>14</v>
      </c>
      <c r="J95" s="168" t="s">
        <v>259</v>
      </c>
      <c r="K95" s="169"/>
      <c r="L95" s="169"/>
      <c r="M95" s="169"/>
      <c r="N95" s="169"/>
      <c r="O95" s="170"/>
      <c r="Q95" s="108"/>
      <c r="R95" s="108"/>
      <c r="S95" s="109"/>
      <c r="T95" s="109"/>
      <c r="U95" s="118"/>
      <c r="V95" s="120"/>
      <c r="W95" s="120"/>
      <c r="X95" s="120"/>
      <c r="Y95" s="120"/>
      <c r="Z95" s="120"/>
      <c r="AA95" s="120"/>
      <c r="AB95" s="121"/>
      <c r="AC95" s="120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</row>
    <row r="96" spans="1:87" ht="18.75" customHeight="1">
      <c r="A96" s="110">
        <v>1</v>
      </c>
      <c r="B96" s="111" t="s">
        <v>109</v>
      </c>
      <c r="C96" s="112">
        <v>30.73</v>
      </c>
      <c r="D96" s="103" t="s">
        <v>317</v>
      </c>
      <c r="E96" s="103" t="s">
        <v>124</v>
      </c>
      <c r="F96" s="113" t="s">
        <v>191</v>
      </c>
      <c r="G96" s="113" t="s">
        <v>165</v>
      </c>
      <c r="H96" s="171"/>
      <c r="I96" s="110">
        <v>1</v>
      </c>
      <c r="J96" s="111" t="s">
        <v>102</v>
      </c>
      <c r="K96" s="112">
        <v>10.57</v>
      </c>
      <c r="L96" s="103" t="s">
        <v>290</v>
      </c>
      <c r="M96" s="103" t="s">
        <v>120</v>
      </c>
      <c r="N96" s="113" t="s">
        <v>16</v>
      </c>
      <c r="O96" s="113" t="s">
        <v>115</v>
      </c>
      <c r="P96" s="116"/>
      <c r="Q96" s="117"/>
      <c r="R96" s="117"/>
      <c r="S96" s="117"/>
      <c r="T96" s="117"/>
      <c r="U96" s="118"/>
      <c r="V96" s="119"/>
      <c r="W96" s="120"/>
      <c r="X96" s="120"/>
      <c r="Y96" s="120"/>
      <c r="Z96" s="120"/>
      <c r="AA96" s="120"/>
      <c r="AB96" s="121"/>
      <c r="AC96" s="120"/>
      <c r="AD96" s="116"/>
      <c r="AE96" s="116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02"/>
      <c r="BK96" s="102"/>
      <c r="BL96" s="102"/>
      <c r="BM96" s="102"/>
      <c r="BN96" s="102"/>
      <c r="BO96" s="102"/>
      <c r="BP96" s="102"/>
      <c r="BQ96" s="149"/>
      <c r="BR96" s="149"/>
      <c r="BS96" s="149"/>
      <c r="BT96" s="149"/>
      <c r="BU96" s="149"/>
      <c r="BV96" s="149"/>
      <c r="BW96" s="149"/>
      <c r="BX96" s="149"/>
      <c r="BY96" s="149"/>
      <c r="BZ96" s="149"/>
      <c r="CA96" s="149"/>
      <c r="CB96" s="149"/>
      <c r="CC96" s="149"/>
      <c r="CD96" s="149"/>
      <c r="CE96" s="128"/>
      <c r="CF96" s="129"/>
      <c r="CG96" s="129"/>
      <c r="CH96" s="129"/>
      <c r="CI96" s="129"/>
    </row>
    <row r="97" spans="1:87" ht="18.75" customHeight="1">
      <c r="A97" s="110">
        <v>2</v>
      </c>
      <c r="B97" s="111" t="s">
        <v>106</v>
      </c>
      <c r="C97" s="112">
        <v>23.66</v>
      </c>
      <c r="D97" s="103" t="s">
        <v>291</v>
      </c>
      <c r="E97" s="103" t="s">
        <v>119</v>
      </c>
      <c r="F97" s="113" t="s">
        <v>164</v>
      </c>
      <c r="G97" s="113" t="s">
        <v>165</v>
      </c>
      <c r="H97" s="172"/>
      <c r="I97" s="110">
        <v>2</v>
      </c>
      <c r="J97" s="111" t="s">
        <v>107</v>
      </c>
      <c r="K97" s="112">
        <v>5.45</v>
      </c>
      <c r="L97" s="103" t="s">
        <v>318</v>
      </c>
      <c r="M97" s="103" t="s">
        <v>119</v>
      </c>
      <c r="N97" s="113" t="s">
        <v>16</v>
      </c>
      <c r="O97" s="113" t="s">
        <v>115</v>
      </c>
      <c r="P97" s="118"/>
      <c r="Q97" s="109"/>
      <c r="R97" s="109"/>
      <c r="S97" s="109"/>
      <c r="T97" s="109"/>
      <c r="U97" s="118"/>
      <c r="V97" s="120"/>
      <c r="W97" s="120"/>
      <c r="X97" s="120"/>
      <c r="Y97" s="120"/>
      <c r="Z97" s="120"/>
      <c r="AA97" s="120"/>
      <c r="AB97" s="121"/>
      <c r="AC97" s="120"/>
      <c r="AD97" s="118"/>
      <c r="AE97" s="118"/>
      <c r="AF97" s="116"/>
      <c r="AG97" s="116"/>
      <c r="AH97" s="138"/>
      <c r="AI97" s="122"/>
      <c r="AJ97" s="122"/>
      <c r="AK97" s="138"/>
      <c r="AL97" s="122"/>
      <c r="AM97" s="122"/>
      <c r="AN97" s="138"/>
      <c r="AO97" s="122"/>
      <c r="AP97" s="122"/>
      <c r="AQ97" s="138"/>
      <c r="AR97" s="122"/>
      <c r="AS97" s="122"/>
      <c r="AT97" s="138"/>
      <c r="AU97" s="122"/>
      <c r="AV97" s="122"/>
      <c r="AW97" s="138"/>
      <c r="AX97" s="122"/>
      <c r="AY97" s="122"/>
      <c r="AZ97" s="138"/>
      <c r="BA97" s="138"/>
      <c r="BB97" s="138"/>
      <c r="BC97" s="138"/>
      <c r="BD97" s="138"/>
      <c r="BE97" s="138"/>
      <c r="BF97" s="138"/>
      <c r="BG97" s="138"/>
      <c r="BH97" s="138"/>
      <c r="BI97" s="122"/>
      <c r="BJ97" s="102"/>
      <c r="BK97" s="127"/>
      <c r="BL97" s="102"/>
      <c r="BM97" s="127"/>
      <c r="BN97" s="102"/>
      <c r="BO97" s="127"/>
      <c r="BP97" s="102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9"/>
      <c r="CG97" s="129"/>
      <c r="CH97" s="129"/>
      <c r="CI97" s="129"/>
    </row>
    <row r="98" spans="1:87" ht="18.75" customHeight="1">
      <c r="A98" s="110">
        <v>3</v>
      </c>
      <c r="B98" s="111" t="s">
        <v>14</v>
      </c>
      <c r="C98" s="112">
        <v>15.61</v>
      </c>
      <c r="D98" s="103" t="s">
        <v>319</v>
      </c>
      <c r="E98" s="103" t="s">
        <v>120</v>
      </c>
      <c r="F98" s="113" t="s">
        <v>16</v>
      </c>
      <c r="G98" s="113" t="s">
        <v>115</v>
      </c>
      <c r="H98" s="172"/>
      <c r="I98" s="110">
        <v>3</v>
      </c>
      <c r="J98" s="156"/>
      <c r="K98" s="112"/>
      <c r="L98" s="103" t="s">
        <v>16</v>
      </c>
      <c r="M98" s="103" t="s">
        <v>16</v>
      </c>
      <c r="N98" s="113" t="s">
        <v>16</v>
      </c>
      <c r="O98" s="113" t="s">
        <v>115</v>
      </c>
      <c r="P98" s="118"/>
      <c r="Q98" s="109"/>
      <c r="R98" s="109"/>
      <c r="S98" s="109"/>
      <c r="T98" s="109"/>
      <c r="U98" s="118"/>
      <c r="V98" s="120"/>
      <c r="W98" s="120"/>
      <c r="X98" s="120"/>
      <c r="Y98" s="120"/>
      <c r="Z98" s="120"/>
      <c r="AA98" s="120"/>
      <c r="AB98" s="121"/>
      <c r="AC98" s="120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02"/>
      <c r="BK98" s="102"/>
      <c r="BL98" s="102"/>
      <c r="BM98" s="102"/>
      <c r="BN98" s="102"/>
      <c r="BO98" s="102"/>
      <c r="BP98" s="102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9"/>
      <c r="CG98" s="129"/>
      <c r="CH98" s="129"/>
      <c r="CI98" s="129"/>
    </row>
    <row r="99" spans="1:87" ht="18.75" customHeight="1">
      <c r="A99" s="110">
        <v>4</v>
      </c>
      <c r="B99" s="111" t="s">
        <v>112</v>
      </c>
      <c r="C99" s="112">
        <v>14.11</v>
      </c>
      <c r="D99" s="103" t="s">
        <v>314</v>
      </c>
      <c r="E99" s="103" t="s">
        <v>127</v>
      </c>
      <c r="F99" s="113" t="s">
        <v>16</v>
      </c>
      <c r="G99" s="113" t="s">
        <v>115</v>
      </c>
      <c r="H99" s="172"/>
      <c r="I99" s="110">
        <v>4</v>
      </c>
      <c r="J99" s="156"/>
      <c r="K99" s="112"/>
      <c r="L99" s="103" t="s">
        <v>16</v>
      </c>
      <c r="M99" s="103" t="s">
        <v>16</v>
      </c>
      <c r="N99" s="113" t="s">
        <v>16</v>
      </c>
      <c r="O99" s="113" t="s">
        <v>115</v>
      </c>
      <c r="P99" s="118"/>
      <c r="Q99" s="109"/>
      <c r="R99" s="109"/>
      <c r="S99" s="109"/>
      <c r="T99" s="109"/>
      <c r="U99" s="118"/>
      <c r="V99" s="120"/>
      <c r="W99" s="120"/>
      <c r="X99" s="120"/>
      <c r="Y99" s="120"/>
      <c r="Z99" s="120"/>
      <c r="AA99" s="120"/>
      <c r="AB99" s="121"/>
      <c r="AC99" s="120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02"/>
      <c r="BK99" s="102"/>
      <c r="BL99" s="102"/>
      <c r="BM99" s="102"/>
      <c r="BN99" s="102"/>
      <c r="BO99" s="102"/>
      <c r="BP99" s="102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9"/>
      <c r="CG99" s="129"/>
      <c r="CH99" s="129"/>
      <c r="CI99" s="129"/>
    </row>
    <row r="100" spans="1:87" ht="18.75" customHeight="1">
      <c r="A100" s="110">
        <v>5</v>
      </c>
      <c r="B100" s="111" t="s">
        <v>100</v>
      </c>
      <c r="C100" s="112">
        <v>12.57</v>
      </c>
      <c r="D100" s="103" t="s">
        <v>297</v>
      </c>
      <c r="E100" s="103" t="s">
        <v>118</v>
      </c>
      <c r="F100" s="113" t="s">
        <v>16</v>
      </c>
      <c r="G100" s="113" t="s">
        <v>115</v>
      </c>
      <c r="H100" s="172"/>
      <c r="I100" s="110">
        <v>5</v>
      </c>
      <c r="J100" s="156"/>
      <c r="K100" s="112"/>
      <c r="L100" s="103" t="s">
        <v>16</v>
      </c>
      <c r="M100" s="103" t="s">
        <v>16</v>
      </c>
      <c r="N100" s="113" t="s">
        <v>16</v>
      </c>
      <c r="O100" s="113" t="s">
        <v>115</v>
      </c>
      <c r="P100" s="118"/>
      <c r="Q100" s="109"/>
      <c r="R100" s="109"/>
      <c r="S100" s="109"/>
      <c r="T100" s="109"/>
      <c r="U100" s="118"/>
      <c r="V100" s="120"/>
      <c r="W100" s="120"/>
      <c r="X100" s="120"/>
      <c r="Y100" s="120"/>
      <c r="Z100" s="120"/>
      <c r="AA100" s="120"/>
      <c r="AB100" s="121"/>
      <c r="AC100" s="120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02"/>
      <c r="BK100" s="102"/>
      <c r="BL100" s="102"/>
      <c r="BM100" s="102"/>
      <c r="BN100" s="102"/>
      <c r="BO100" s="102"/>
      <c r="BP100" s="102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9"/>
      <c r="CG100" s="129"/>
      <c r="CH100" s="129"/>
      <c r="CI100" s="129"/>
    </row>
    <row r="101" spans="1:87" ht="18.75" customHeight="1">
      <c r="A101" s="110">
        <v>6</v>
      </c>
      <c r="B101" s="156"/>
      <c r="C101" s="112"/>
      <c r="D101" s="103" t="s">
        <v>16</v>
      </c>
      <c r="E101" s="103" t="s">
        <v>16</v>
      </c>
      <c r="F101" s="113" t="s">
        <v>16</v>
      </c>
      <c r="G101" s="113" t="s">
        <v>115</v>
      </c>
      <c r="H101" s="172"/>
      <c r="I101" s="110">
        <v>6</v>
      </c>
      <c r="J101" s="156"/>
      <c r="K101" s="112"/>
      <c r="L101" s="103" t="s">
        <v>16</v>
      </c>
      <c r="M101" s="103" t="s">
        <v>16</v>
      </c>
      <c r="N101" s="113" t="s">
        <v>16</v>
      </c>
      <c r="O101" s="113" t="s">
        <v>115</v>
      </c>
      <c r="P101" s="118"/>
      <c r="Q101" s="109"/>
      <c r="R101" s="109"/>
      <c r="S101" s="109"/>
      <c r="T101" s="109"/>
      <c r="U101" s="118"/>
      <c r="V101" s="120"/>
      <c r="W101" s="120"/>
      <c r="X101" s="120"/>
      <c r="Y101" s="120"/>
      <c r="Z101" s="120"/>
      <c r="AA101" s="120"/>
      <c r="AB101" s="121"/>
      <c r="AC101" s="120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02"/>
      <c r="BK101" s="102"/>
      <c r="BL101" s="102"/>
      <c r="BM101" s="102"/>
      <c r="BN101" s="102"/>
      <c r="BO101" s="102"/>
      <c r="BP101" s="102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9"/>
      <c r="CG101" s="129"/>
      <c r="CH101" s="129"/>
      <c r="CI101" s="129"/>
    </row>
    <row r="102" spans="1:87" ht="18.75" customHeight="1">
      <c r="A102" s="110">
        <v>7</v>
      </c>
      <c r="B102" s="156"/>
      <c r="C102" s="112"/>
      <c r="D102" s="103" t="s">
        <v>16</v>
      </c>
      <c r="E102" s="103" t="s">
        <v>16</v>
      </c>
      <c r="F102" s="113" t="s">
        <v>16</v>
      </c>
      <c r="G102" s="113" t="s">
        <v>115</v>
      </c>
      <c r="H102" s="172"/>
      <c r="I102" s="110">
        <v>7</v>
      </c>
      <c r="J102" s="156"/>
      <c r="K102" s="112"/>
      <c r="L102" s="103" t="s">
        <v>16</v>
      </c>
      <c r="M102" s="103" t="s">
        <v>16</v>
      </c>
      <c r="N102" s="113" t="s">
        <v>16</v>
      </c>
      <c r="O102" s="113" t="s">
        <v>115</v>
      </c>
      <c r="P102" s="118"/>
      <c r="Q102" s="109"/>
      <c r="R102" s="109"/>
      <c r="S102" s="109"/>
      <c r="T102" s="109"/>
      <c r="U102" s="118"/>
      <c r="V102" s="120"/>
      <c r="W102" s="120"/>
      <c r="X102" s="120"/>
      <c r="Y102" s="120"/>
      <c r="Z102" s="120"/>
      <c r="AA102" s="120"/>
      <c r="AB102" s="121"/>
      <c r="AC102" s="120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02"/>
      <c r="BK102" s="102"/>
      <c r="BL102" s="102"/>
      <c r="BM102" s="102"/>
      <c r="BN102" s="102"/>
      <c r="BO102" s="102"/>
      <c r="BP102" s="102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9"/>
      <c r="CG102" s="129"/>
      <c r="CH102" s="129"/>
      <c r="CI102" s="129"/>
    </row>
    <row r="103" spans="1:87" ht="18.75" customHeight="1">
      <c r="A103" s="110">
        <v>8</v>
      </c>
      <c r="B103" s="156"/>
      <c r="C103" s="112"/>
      <c r="D103" s="103" t="s">
        <v>16</v>
      </c>
      <c r="E103" s="103" t="s">
        <v>16</v>
      </c>
      <c r="F103" s="113" t="s">
        <v>16</v>
      </c>
      <c r="G103" s="113" t="s">
        <v>115</v>
      </c>
      <c r="H103" s="176"/>
      <c r="I103" s="110">
        <v>8</v>
      </c>
      <c r="J103" s="156"/>
      <c r="K103" s="112"/>
      <c r="L103" s="103" t="s">
        <v>16</v>
      </c>
      <c r="M103" s="103" t="s">
        <v>16</v>
      </c>
      <c r="N103" s="113" t="s">
        <v>16</v>
      </c>
      <c r="O103" s="113" t="s">
        <v>115</v>
      </c>
      <c r="P103" s="118"/>
      <c r="Q103" s="109"/>
      <c r="R103" s="109"/>
      <c r="S103" s="109"/>
      <c r="T103" s="109"/>
      <c r="U103" s="118"/>
      <c r="V103" s="120"/>
      <c r="W103" s="120"/>
      <c r="X103" s="120"/>
      <c r="Y103" s="120"/>
      <c r="Z103" s="120"/>
      <c r="AA103" s="120"/>
      <c r="AB103" s="121"/>
      <c r="AC103" s="120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02"/>
      <c r="BK103" s="102"/>
      <c r="BL103" s="102"/>
      <c r="BM103" s="102"/>
      <c r="BN103" s="102"/>
      <c r="BO103" s="102"/>
      <c r="BP103" s="102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9"/>
      <c r="CG103" s="129"/>
      <c r="CH103" s="129"/>
      <c r="CI103" s="129"/>
    </row>
    <row r="104" spans="1:29" ht="18.75" customHeight="1">
      <c r="A104" s="105" t="s">
        <v>100</v>
      </c>
      <c r="B104" s="168" t="s">
        <v>260</v>
      </c>
      <c r="C104" s="169"/>
      <c r="D104" s="169"/>
      <c r="E104" s="169"/>
      <c r="F104" s="169"/>
      <c r="G104" s="170"/>
      <c r="H104" s="107"/>
      <c r="I104" s="105" t="s">
        <v>14</v>
      </c>
      <c r="J104" s="168" t="s">
        <v>260</v>
      </c>
      <c r="K104" s="169"/>
      <c r="L104" s="169"/>
      <c r="M104" s="169"/>
      <c r="N104" s="169"/>
      <c r="O104" s="170"/>
      <c r="Q104" s="108"/>
      <c r="R104" s="108"/>
      <c r="S104" s="109"/>
      <c r="T104" s="109"/>
      <c r="U104" s="118"/>
      <c r="V104" s="152"/>
      <c r="W104" s="152"/>
      <c r="X104" s="152"/>
      <c r="Y104" s="152"/>
      <c r="Z104" s="152"/>
      <c r="AA104" s="152"/>
      <c r="AB104" s="152"/>
      <c r="AC104" s="152"/>
    </row>
    <row r="105" spans="1:60" ht="18.75" customHeight="1">
      <c r="A105" s="110">
        <v>1</v>
      </c>
      <c r="B105" s="111" t="s">
        <v>106</v>
      </c>
      <c r="C105" s="112">
        <v>12.3</v>
      </c>
      <c r="D105" s="103" t="s">
        <v>320</v>
      </c>
      <c r="E105" s="103" t="s">
        <v>119</v>
      </c>
      <c r="F105" s="113" t="s">
        <v>164</v>
      </c>
      <c r="G105" s="113" t="s">
        <v>165</v>
      </c>
      <c r="H105" s="171"/>
      <c r="I105" s="110">
        <v>1</v>
      </c>
      <c r="J105" s="111" t="s">
        <v>107</v>
      </c>
      <c r="K105" s="112">
        <v>13.6</v>
      </c>
      <c r="L105" s="103" t="s">
        <v>321</v>
      </c>
      <c r="M105" s="103" t="s">
        <v>119</v>
      </c>
      <c r="N105" s="113" t="s">
        <v>16</v>
      </c>
      <c r="O105" s="113" t="s">
        <v>115</v>
      </c>
      <c r="P105" s="116"/>
      <c r="Q105" s="117"/>
      <c r="R105" s="117"/>
      <c r="S105" s="117"/>
      <c r="T105" s="117"/>
      <c r="U105" s="118"/>
      <c r="V105" s="119"/>
      <c r="W105" s="120"/>
      <c r="X105" s="120"/>
      <c r="Y105" s="120"/>
      <c r="Z105" s="120"/>
      <c r="AA105" s="120"/>
      <c r="AB105" s="121"/>
      <c r="AC105" s="120"/>
      <c r="AD105" s="116"/>
      <c r="AE105" s="116"/>
      <c r="AH105" s="123"/>
      <c r="AK105" s="123"/>
      <c r="AN105" s="123"/>
      <c r="AQ105" s="123"/>
      <c r="AT105" s="123"/>
      <c r="AW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</row>
    <row r="106" spans="1:80" ht="18.75" customHeight="1">
      <c r="A106" s="110">
        <v>2</v>
      </c>
      <c r="B106" s="111" t="s">
        <v>112</v>
      </c>
      <c r="C106" s="112">
        <v>13.4</v>
      </c>
      <c r="D106" s="103" t="s">
        <v>322</v>
      </c>
      <c r="E106" s="103" t="s">
        <v>127</v>
      </c>
      <c r="F106" s="113" t="s">
        <v>16</v>
      </c>
      <c r="G106" s="113" t="s">
        <v>115</v>
      </c>
      <c r="H106" s="172"/>
      <c r="I106" s="110">
        <v>2</v>
      </c>
      <c r="J106" s="111" t="s">
        <v>111</v>
      </c>
      <c r="K106" s="112">
        <v>14</v>
      </c>
      <c r="L106" s="103" t="s">
        <v>323</v>
      </c>
      <c r="M106" s="103" t="s">
        <v>123</v>
      </c>
      <c r="N106" s="113" t="s">
        <v>16</v>
      </c>
      <c r="O106" s="113" t="s">
        <v>115</v>
      </c>
      <c r="P106" s="118"/>
      <c r="Q106" s="109"/>
      <c r="R106" s="109"/>
      <c r="S106" s="109"/>
      <c r="T106" s="109"/>
      <c r="U106" s="118"/>
      <c r="V106" s="120"/>
      <c r="W106" s="120"/>
      <c r="X106" s="120"/>
      <c r="Y106" s="120"/>
      <c r="Z106" s="120"/>
      <c r="AA106" s="120"/>
      <c r="AB106" s="121"/>
      <c r="AC106" s="120"/>
      <c r="AD106" s="118"/>
      <c r="AE106" s="173"/>
      <c r="AF106" s="125"/>
      <c r="AG106" s="125"/>
      <c r="AH106" s="109"/>
      <c r="AI106" s="126"/>
      <c r="AJ106" s="126"/>
      <c r="AK106" s="109"/>
      <c r="AL106" s="126"/>
      <c r="AM106" s="126"/>
      <c r="AN106" s="109"/>
      <c r="AO106" s="126"/>
      <c r="AP106" s="126"/>
      <c r="AQ106" s="109"/>
      <c r="AR106" s="126"/>
      <c r="AS106" s="126"/>
      <c r="AT106" s="109"/>
      <c r="AU106" s="126"/>
      <c r="AV106" s="126"/>
      <c r="AW106" s="109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</row>
    <row r="107" spans="1:77" ht="18.75" customHeight="1">
      <c r="A107" s="110">
        <v>3</v>
      </c>
      <c r="B107" s="111" t="s">
        <v>104</v>
      </c>
      <c r="C107" s="112">
        <v>13.7</v>
      </c>
      <c r="D107" s="103" t="s">
        <v>324</v>
      </c>
      <c r="E107" s="103" t="s">
        <v>123</v>
      </c>
      <c r="F107" s="113" t="s">
        <v>16</v>
      </c>
      <c r="G107" s="113" t="s">
        <v>115</v>
      </c>
      <c r="H107" s="172"/>
      <c r="I107" s="110">
        <v>3</v>
      </c>
      <c r="J107" s="111" t="s">
        <v>110</v>
      </c>
      <c r="K107" s="112">
        <v>16.2</v>
      </c>
      <c r="L107" s="103" t="s">
        <v>325</v>
      </c>
      <c r="M107" s="103" t="s">
        <v>127</v>
      </c>
      <c r="N107" s="113" t="s">
        <v>16</v>
      </c>
      <c r="O107" s="113" t="s">
        <v>115</v>
      </c>
      <c r="P107" s="118"/>
      <c r="Q107" s="109"/>
      <c r="R107" s="109"/>
      <c r="S107" s="109"/>
      <c r="T107" s="109"/>
      <c r="U107" s="118"/>
      <c r="V107" s="120"/>
      <c r="W107" s="120"/>
      <c r="X107" s="120"/>
      <c r="Y107" s="120"/>
      <c r="Z107" s="120"/>
      <c r="AA107" s="120"/>
      <c r="AB107" s="121"/>
      <c r="AC107" s="120"/>
      <c r="AD107" s="118"/>
      <c r="AE107" s="13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J107" s="132"/>
      <c r="BK107" s="132"/>
      <c r="BL107" s="132"/>
      <c r="BM107" s="132"/>
      <c r="BN107" s="133"/>
      <c r="BO107" s="133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</row>
    <row r="108" spans="1:77" ht="18.75" customHeight="1">
      <c r="A108" s="110">
        <v>4</v>
      </c>
      <c r="B108" s="111" t="s">
        <v>109</v>
      </c>
      <c r="C108" s="112">
        <v>17.6</v>
      </c>
      <c r="D108" s="103" t="s">
        <v>326</v>
      </c>
      <c r="E108" s="103" t="s">
        <v>124</v>
      </c>
      <c r="F108" s="113" t="s">
        <v>16</v>
      </c>
      <c r="G108" s="113" t="s">
        <v>115</v>
      </c>
      <c r="H108" s="172"/>
      <c r="I108" s="110">
        <v>4</v>
      </c>
      <c r="J108" s="111"/>
      <c r="K108" s="112" t="s">
        <v>16</v>
      </c>
      <c r="L108" s="103" t="s">
        <v>16</v>
      </c>
      <c r="M108" s="103" t="s">
        <v>16</v>
      </c>
      <c r="N108" s="113" t="s">
        <v>16</v>
      </c>
      <c r="O108" s="113" t="s">
        <v>115</v>
      </c>
      <c r="P108" s="118"/>
      <c r="Q108" s="109"/>
      <c r="R108" s="109"/>
      <c r="S108" s="109"/>
      <c r="T108" s="109"/>
      <c r="U108" s="118"/>
      <c r="V108" s="120"/>
      <c r="W108" s="120"/>
      <c r="X108" s="120"/>
      <c r="Y108" s="120"/>
      <c r="Z108" s="120"/>
      <c r="AA108" s="120"/>
      <c r="AB108" s="121"/>
      <c r="AC108" s="120"/>
      <c r="AD108" s="118"/>
      <c r="AE108" s="13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J108" s="132"/>
      <c r="BK108" s="132"/>
      <c r="BL108" s="132"/>
      <c r="BM108" s="132"/>
      <c r="BN108" s="133"/>
      <c r="BO108" s="133"/>
      <c r="BP108" s="133"/>
      <c r="BQ108" s="132"/>
      <c r="BR108" s="132"/>
      <c r="BS108" s="132"/>
      <c r="BT108" s="132"/>
      <c r="BU108" s="132"/>
      <c r="BV108" s="132"/>
      <c r="BW108" s="132"/>
      <c r="BX108" s="132"/>
      <c r="BY108" s="132"/>
    </row>
    <row r="109" spans="1:77" ht="18.75" customHeight="1">
      <c r="A109" s="110">
        <v>5</v>
      </c>
      <c r="B109" s="111"/>
      <c r="C109" s="112" t="s">
        <v>16</v>
      </c>
      <c r="D109" s="103" t="s">
        <v>16</v>
      </c>
      <c r="E109" s="103" t="s">
        <v>16</v>
      </c>
      <c r="F109" s="113" t="s">
        <v>16</v>
      </c>
      <c r="G109" s="113" t="s">
        <v>115</v>
      </c>
      <c r="H109" s="172"/>
      <c r="I109" s="110">
        <v>5</v>
      </c>
      <c r="J109" s="111"/>
      <c r="K109" s="112" t="s">
        <v>16</v>
      </c>
      <c r="L109" s="103" t="s">
        <v>16</v>
      </c>
      <c r="M109" s="103" t="s">
        <v>16</v>
      </c>
      <c r="N109" s="113" t="s">
        <v>16</v>
      </c>
      <c r="O109" s="113" t="s">
        <v>115</v>
      </c>
      <c r="P109" s="118"/>
      <c r="Q109" s="109"/>
      <c r="R109" s="109"/>
      <c r="S109" s="109"/>
      <c r="T109" s="109"/>
      <c r="U109" s="118"/>
      <c r="V109" s="120"/>
      <c r="W109" s="120"/>
      <c r="X109" s="120"/>
      <c r="Y109" s="120"/>
      <c r="Z109" s="120"/>
      <c r="AA109" s="120"/>
      <c r="AB109" s="121"/>
      <c r="AC109" s="120"/>
      <c r="AD109" s="118"/>
      <c r="AE109" s="13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J109" s="132"/>
      <c r="BK109" s="132"/>
      <c r="BL109" s="132"/>
      <c r="BM109" s="132"/>
      <c r="BN109" s="133"/>
      <c r="BO109" s="133"/>
      <c r="BP109" s="133"/>
      <c r="BQ109" s="132"/>
      <c r="BR109" s="132"/>
      <c r="BS109" s="132"/>
      <c r="BT109" s="132"/>
      <c r="BU109" s="132"/>
      <c r="BV109" s="132"/>
      <c r="BW109" s="132"/>
      <c r="BX109" s="132"/>
      <c r="BY109" s="132"/>
    </row>
    <row r="110" spans="1:77" ht="18.75" customHeight="1">
      <c r="A110" s="110">
        <v>6</v>
      </c>
      <c r="B110" s="111"/>
      <c r="C110" s="112" t="s">
        <v>16</v>
      </c>
      <c r="D110" s="103" t="s">
        <v>16</v>
      </c>
      <c r="E110" s="103" t="s">
        <v>16</v>
      </c>
      <c r="F110" s="113" t="s">
        <v>16</v>
      </c>
      <c r="G110" s="113" t="s">
        <v>115</v>
      </c>
      <c r="H110" s="172"/>
      <c r="I110" s="110">
        <v>6</v>
      </c>
      <c r="J110" s="111"/>
      <c r="K110" s="112" t="s">
        <v>16</v>
      </c>
      <c r="L110" s="103" t="s">
        <v>16</v>
      </c>
      <c r="M110" s="103" t="s">
        <v>16</v>
      </c>
      <c r="N110" s="113" t="s">
        <v>16</v>
      </c>
      <c r="O110" s="113" t="s">
        <v>115</v>
      </c>
      <c r="P110" s="118"/>
      <c r="Q110" s="109"/>
      <c r="R110" s="109"/>
      <c r="S110" s="109"/>
      <c r="T110" s="109"/>
      <c r="U110" s="118"/>
      <c r="V110" s="120"/>
      <c r="W110" s="120"/>
      <c r="X110" s="120"/>
      <c r="Y110" s="120"/>
      <c r="Z110" s="120"/>
      <c r="AA110" s="120"/>
      <c r="AB110" s="121"/>
      <c r="AC110" s="120"/>
      <c r="AD110" s="118"/>
      <c r="AE110" s="13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J110" s="132"/>
      <c r="BK110" s="132"/>
      <c r="BL110" s="132"/>
      <c r="BM110" s="132"/>
      <c r="BN110" s="133"/>
      <c r="BO110" s="133"/>
      <c r="BP110" s="133"/>
      <c r="BQ110" s="132"/>
      <c r="BR110" s="132"/>
      <c r="BS110" s="132"/>
      <c r="BT110" s="132"/>
      <c r="BU110" s="132"/>
      <c r="BV110" s="132"/>
      <c r="BW110" s="132"/>
      <c r="BX110" s="132"/>
      <c r="BY110" s="132"/>
    </row>
    <row r="111" spans="1:77" ht="18.75" customHeight="1">
      <c r="A111" s="110">
        <v>7</v>
      </c>
      <c r="B111" s="111"/>
      <c r="C111" s="112" t="s">
        <v>16</v>
      </c>
      <c r="D111" s="103" t="s">
        <v>16</v>
      </c>
      <c r="E111" s="103" t="s">
        <v>16</v>
      </c>
      <c r="F111" s="113" t="s">
        <v>16</v>
      </c>
      <c r="G111" s="113" t="s">
        <v>115</v>
      </c>
      <c r="H111" s="172"/>
      <c r="I111" s="110">
        <v>7</v>
      </c>
      <c r="J111" s="111"/>
      <c r="K111" s="112" t="s">
        <v>16</v>
      </c>
      <c r="L111" s="103" t="s">
        <v>115</v>
      </c>
      <c r="M111" s="103" t="s">
        <v>115</v>
      </c>
      <c r="N111" s="113" t="s">
        <v>16</v>
      </c>
      <c r="O111" s="113" t="s">
        <v>115</v>
      </c>
      <c r="P111" s="118"/>
      <c r="Q111" s="109"/>
      <c r="R111" s="109"/>
      <c r="S111" s="109"/>
      <c r="T111" s="109"/>
      <c r="U111" s="118"/>
      <c r="V111" s="120"/>
      <c r="W111" s="120"/>
      <c r="X111" s="120"/>
      <c r="Y111" s="120"/>
      <c r="Z111" s="120"/>
      <c r="AA111" s="120"/>
      <c r="AB111" s="121"/>
      <c r="AC111" s="120"/>
      <c r="AD111" s="118"/>
      <c r="AE111" s="13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J111" s="132"/>
      <c r="BK111" s="132"/>
      <c r="BL111" s="132"/>
      <c r="BM111" s="132"/>
      <c r="BN111" s="133"/>
      <c r="BO111" s="133"/>
      <c r="BP111" s="133"/>
      <c r="BQ111" s="132"/>
      <c r="BR111" s="132"/>
      <c r="BS111" s="132"/>
      <c r="BT111" s="132"/>
      <c r="BU111" s="132"/>
      <c r="BV111" s="132"/>
      <c r="BW111" s="132"/>
      <c r="BX111" s="132"/>
      <c r="BY111" s="132"/>
    </row>
    <row r="112" spans="1:77" ht="18.75" customHeight="1">
      <c r="A112" s="110">
        <v>8</v>
      </c>
      <c r="B112" s="111"/>
      <c r="C112" s="112" t="s">
        <v>16</v>
      </c>
      <c r="D112" s="103" t="s">
        <v>16</v>
      </c>
      <c r="E112" s="103" t="s">
        <v>16</v>
      </c>
      <c r="F112" s="113" t="s">
        <v>16</v>
      </c>
      <c r="G112" s="113" t="s">
        <v>115</v>
      </c>
      <c r="H112" s="176"/>
      <c r="I112" s="110">
        <v>8</v>
      </c>
      <c r="J112" s="111"/>
      <c r="K112" s="112" t="s">
        <v>16</v>
      </c>
      <c r="L112" s="103" t="s">
        <v>16</v>
      </c>
      <c r="M112" s="103" t="s">
        <v>16</v>
      </c>
      <c r="N112" s="113" t="s">
        <v>16</v>
      </c>
      <c r="O112" s="113" t="s">
        <v>115</v>
      </c>
      <c r="P112" s="118"/>
      <c r="Q112" s="109"/>
      <c r="R112" s="109"/>
      <c r="S112" s="109"/>
      <c r="T112" s="109"/>
      <c r="U112" s="118"/>
      <c r="V112" s="120"/>
      <c r="W112" s="120"/>
      <c r="X112" s="120"/>
      <c r="Y112" s="120"/>
      <c r="Z112" s="120"/>
      <c r="AA112" s="120"/>
      <c r="AB112" s="121"/>
      <c r="AC112" s="120"/>
      <c r="AD112" s="118"/>
      <c r="AE112" s="13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J112" s="132"/>
      <c r="BK112" s="132"/>
      <c r="BL112" s="132"/>
      <c r="BM112" s="132"/>
      <c r="BN112" s="133"/>
      <c r="BO112" s="133"/>
      <c r="BP112" s="133"/>
      <c r="BQ112" s="132"/>
      <c r="BR112" s="132"/>
      <c r="BS112" s="132"/>
      <c r="BT112" s="132"/>
      <c r="BU112" s="132"/>
      <c r="BV112" s="132"/>
      <c r="BW112" s="132"/>
      <c r="BX112" s="132"/>
      <c r="BY112" s="132"/>
    </row>
    <row r="113" spans="1:77" ht="18.75" customHeight="1">
      <c r="A113" s="105" t="s">
        <v>100</v>
      </c>
      <c r="B113" s="168" t="s">
        <v>262</v>
      </c>
      <c r="C113" s="169"/>
      <c r="D113" s="169"/>
      <c r="E113" s="169"/>
      <c r="F113" s="169"/>
      <c r="G113" s="170"/>
      <c r="H113" s="107"/>
      <c r="I113" s="105" t="s">
        <v>14</v>
      </c>
      <c r="J113" s="168" t="s">
        <v>262</v>
      </c>
      <c r="K113" s="169"/>
      <c r="L113" s="169"/>
      <c r="M113" s="169"/>
      <c r="N113" s="169"/>
      <c r="O113" s="170"/>
      <c r="P113" s="118"/>
      <c r="Q113" s="108"/>
      <c r="R113" s="108"/>
      <c r="S113" s="109"/>
      <c r="T113" s="109"/>
      <c r="U113" s="118"/>
      <c r="V113" s="120"/>
      <c r="W113" s="120"/>
      <c r="X113" s="120"/>
      <c r="Y113" s="120"/>
      <c r="Z113" s="120"/>
      <c r="AA113" s="120"/>
      <c r="AB113" s="121"/>
      <c r="AC113" s="120"/>
      <c r="AD113" s="118"/>
      <c r="AE113" s="13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J113" s="132"/>
      <c r="BK113" s="132"/>
      <c r="BL113" s="132"/>
      <c r="BM113" s="132"/>
      <c r="BN113" s="133"/>
      <c r="BO113" s="133"/>
      <c r="BP113" s="133"/>
      <c r="BQ113" s="132"/>
      <c r="BR113" s="132"/>
      <c r="BS113" s="132"/>
      <c r="BT113" s="132"/>
      <c r="BU113" s="132"/>
      <c r="BV113" s="132"/>
      <c r="BW113" s="132"/>
      <c r="BX113" s="132"/>
      <c r="BY113" s="132"/>
    </row>
    <row r="114" spans="1:77" ht="18.75" customHeight="1">
      <c r="A114" s="110">
        <v>1</v>
      </c>
      <c r="B114" s="111" t="s">
        <v>106</v>
      </c>
      <c r="C114" s="112">
        <v>25</v>
      </c>
      <c r="D114" s="103" t="s">
        <v>320</v>
      </c>
      <c r="E114" s="103" t="s">
        <v>119</v>
      </c>
      <c r="F114" s="113" t="s">
        <v>164</v>
      </c>
      <c r="G114" s="113" t="s">
        <v>165</v>
      </c>
      <c r="H114" s="171"/>
      <c r="I114" s="110">
        <v>1</v>
      </c>
      <c r="J114" s="111" t="s">
        <v>102</v>
      </c>
      <c r="K114" s="112">
        <v>26.6</v>
      </c>
      <c r="L114" s="103" t="s">
        <v>327</v>
      </c>
      <c r="M114" s="103" t="s">
        <v>120</v>
      </c>
      <c r="N114" s="113" t="s">
        <v>16</v>
      </c>
      <c r="O114" s="113" t="s">
        <v>115</v>
      </c>
      <c r="P114" s="118"/>
      <c r="Q114" s="117"/>
      <c r="R114" s="117"/>
      <c r="S114" s="117"/>
      <c r="T114" s="117"/>
      <c r="U114" s="118"/>
      <c r="V114" s="119"/>
      <c r="W114" s="120"/>
      <c r="X114" s="120"/>
      <c r="Y114" s="120"/>
      <c r="Z114" s="120"/>
      <c r="AA114" s="120"/>
      <c r="AB114" s="121"/>
      <c r="AC114" s="120"/>
      <c r="AD114" s="118"/>
      <c r="AE114" s="13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J114" s="132"/>
      <c r="BK114" s="132"/>
      <c r="BL114" s="132"/>
      <c r="BM114" s="132"/>
      <c r="BN114" s="133"/>
      <c r="BO114" s="133"/>
      <c r="BP114" s="133"/>
      <c r="BQ114" s="132"/>
      <c r="BR114" s="132"/>
      <c r="BS114" s="132"/>
      <c r="BT114" s="132"/>
      <c r="BU114" s="132"/>
      <c r="BV114" s="132"/>
      <c r="BW114" s="132"/>
      <c r="BX114" s="132"/>
      <c r="BY114" s="132"/>
    </row>
    <row r="115" spans="1:60" ht="18.75" customHeight="1">
      <c r="A115" s="110">
        <v>2</v>
      </c>
      <c r="B115" s="111" t="s">
        <v>14</v>
      </c>
      <c r="C115" s="112">
        <v>27.3</v>
      </c>
      <c r="D115" s="103" t="s">
        <v>328</v>
      </c>
      <c r="E115" s="103" t="s">
        <v>120</v>
      </c>
      <c r="F115" s="113" t="s">
        <v>16</v>
      </c>
      <c r="G115" s="113" t="s">
        <v>115</v>
      </c>
      <c r="H115" s="172"/>
      <c r="I115" s="110">
        <v>2</v>
      </c>
      <c r="J115" s="111" t="s">
        <v>111</v>
      </c>
      <c r="K115" s="112">
        <v>28.8</v>
      </c>
      <c r="L115" s="103" t="s">
        <v>324</v>
      </c>
      <c r="M115" s="103" t="s">
        <v>123</v>
      </c>
      <c r="N115" s="113" t="s">
        <v>16</v>
      </c>
      <c r="O115" s="113" t="s">
        <v>115</v>
      </c>
      <c r="P115" s="118"/>
      <c r="Q115" s="109"/>
      <c r="R115" s="109"/>
      <c r="S115" s="109"/>
      <c r="T115" s="109"/>
      <c r="U115" s="118"/>
      <c r="V115" s="120"/>
      <c r="W115" s="120"/>
      <c r="X115" s="120"/>
      <c r="Y115" s="120"/>
      <c r="Z115" s="120"/>
      <c r="AA115" s="120"/>
      <c r="AB115" s="121"/>
      <c r="AC115" s="120"/>
      <c r="AD115" s="118"/>
      <c r="AE115" s="13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</row>
    <row r="116" spans="1:60" ht="18.75" customHeight="1">
      <c r="A116" s="110">
        <v>3</v>
      </c>
      <c r="B116" s="111" t="s">
        <v>112</v>
      </c>
      <c r="C116" s="112">
        <v>27.4</v>
      </c>
      <c r="D116" s="103" t="s">
        <v>322</v>
      </c>
      <c r="E116" s="103" t="s">
        <v>127</v>
      </c>
      <c r="F116" s="113" t="s">
        <v>16</v>
      </c>
      <c r="G116" s="113" t="s">
        <v>115</v>
      </c>
      <c r="H116" s="172"/>
      <c r="I116" s="110">
        <v>3</v>
      </c>
      <c r="J116" s="111" t="s">
        <v>107</v>
      </c>
      <c r="K116" s="112">
        <v>29.3</v>
      </c>
      <c r="L116" s="103" t="s">
        <v>329</v>
      </c>
      <c r="M116" s="103" t="s">
        <v>119</v>
      </c>
      <c r="N116" s="113" t="s">
        <v>16</v>
      </c>
      <c r="O116" s="113" t="s">
        <v>115</v>
      </c>
      <c r="P116" s="118"/>
      <c r="Q116" s="109"/>
      <c r="R116" s="109"/>
      <c r="S116" s="109"/>
      <c r="T116" s="109"/>
      <c r="U116" s="118"/>
      <c r="V116" s="120"/>
      <c r="W116" s="120"/>
      <c r="X116" s="120"/>
      <c r="Y116" s="120"/>
      <c r="Z116" s="120"/>
      <c r="AA116" s="120"/>
      <c r="AB116" s="121"/>
      <c r="AC116" s="120"/>
      <c r="AD116" s="118"/>
      <c r="AE116" s="13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</row>
    <row r="117" spans="1:60" ht="18.75" customHeight="1">
      <c r="A117" s="110">
        <v>4</v>
      </c>
      <c r="B117" s="111" t="s">
        <v>104</v>
      </c>
      <c r="C117" s="112">
        <v>27.8</v>
      </c>
      <c r="D117" s="103" t="s">
        <v>330</v>
      </c>
      <c r="E117" s="103" t="s">
        <v>123</v>
      </c>
      <c r="F117" s="113" t="s">
        <v>16</v>
      </c>
      <c r="G117" s="113" t="s">
        <v>115</v>
      </c>
      <c r="H117" s="172"/>
      <c r="I117" s="110">
        <v>4</v>
      </c>
      <c r="J117" s="111" t="s">
        <v>110</v>
      </c>
      <c r="K117" s="112">
        <v>31.3</v>
      </c>
      <c r="L117" s="103" t="s">
        <v>331</v>
      </c>
      <c r="M117" s="103" t="s">
        <v>127</v>
      </c>
      <c r="N117" s="113" t="s">
        <v>16</v>
      </c>
      <c r="O117" s="113" t="s">
        <v>115</v>
      </c>
      <c r="P117" s="118"/>
      <c r="Q117" s="109"/>
      <c r="R117" s="109"/>
      <c r="S117" s="109"/>
      <c r="T117" s="109"/>
      <c r="U117" s="118"/>
      <c r="V117" s="120"/>
      <c r="W117" s="120"/>
      <c r="X117" s="120"/>
      <c r="Y117" s="120"/>
      <c r="Z117" s="120"/>
      <c r="AA117" s="120"/>
      <c r="AB117" s="121"/>
      <c r="AC117" s="120"/>
      <c r="AD117" s="118"/>
      <c r="AE117" s="13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</row>
    <row r="118" spans="1:60" ht="18.75" customHeight="1">
      <c r="A118" s="110">
        <v>5</v>
      </c>
      <c r="B118" s="111" t="s">
        <v>113</v>
      </c>
      <c r="C118" s="112">
        <v>28</v>
      </c>
      <c r="D118" s="103" t="s">
        <v>332</v>
      </c>
      <c r="E118" s="103" t="s">
        <v>125</v>
      </c>
      <c r="F118" s="113" t="s">
        <v>16</v>
      </c>
      <c r="G118" s="113" t="s">
        <v>115</v>
      </c>
      <c r="H118" s="172"/>
      <c r="I118" s="110">
        <v>5</v>
      </c>
      <c r="J118" s="111"/>
      <c r="K118" s="112" t="s">
        <v>16</v>
      </c>
      <c r="L118" s="103" t="s">
        <v>16</v>
      </c>
      <c r="M118" s="103" t="s">
        <v>16</v>
      </c>
      <c r="N118" s="113" t="s">
        <v>16</v>
      </c>
      <c r="O118" s="113" t="s">
        <v>115</v>
      </c>
      <c r="P118" s="118"/>
      <c r="Q118" s="109"/>
      <c r="R118" s="109"/>
      <c r="S118" s="109"/>
      <c r="T118" s="109"/>
      <c r="U118" s="118"/>
      <c r="V118" s="120"/>
      <c r="W118" s="120"/>
      <c r="X118" s="120"/>
      <c r="Y118" s="120"/>
      <c r="Z118" s="120"/>
      <c r="AA118" s="120"/>
      <c r="AB118" s="121"/>
      <c r="AC118" s="120"/>
      <c r="AD118" s="118"/>
      <c r="AE118" s="13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</row>
    <row r="119" spans="1:60" ht="18.75" customHeight="1">
      <c r="A119" s="110">
        <v>6</v>
      </c>
      <c r="B119" s="111"/>
      <c r="C119" s="112" t="s">
        <v>16</v>
      </c>
      <c r="D119" s="103" t="s">
        <v>16</v>
      </c>
      <c r="E119" s="103" t="s">
        <v>16</v>
      </c>
      <c r="F119" s="113" t="s">
        <v>16</v>
      </c>
      <c r="G119" s="113" t="s">
        <v>115</v>
      </c>
      <c r="H119" s="172"/>
      <c r="I119" s="110">
        <v>6</v>
      </c>
      <c r="J119" s="111"/>
      <c r="K119" s="112" t="s">
        <v>16</v>
      </c>
      <c r="L119" s="103" t="s">
        <v>16</v>
      </c>
      <c r="M119" s="103" t="s">
        <v>16</v>
      </c>
      <c r="N119" s="113" t="s">
        <v>16</v>
      </c>
      <c r="O119" s="113" t="s">
        <v>115</v>
      </c>
      <c r="P119" s="118"/>
      <c r="Q119" s="109"/>
      <c r="R119" s="109"/>
      <c r="S119" s="109"/>
      <c r="T119" s="109"/>
      <c r="U119" s="118"/>
      <c r="V119" s="120"/>
      <c r="W119" s="120"/>
      <c r="X119" s="120"/>
      <c r="Y119" s="120"/>
      <c r="Z119" s="120"/>
      <c r="AA119" s="120"/>
      <c r="AB119" s="121"/>
      <c r="AC119" s="120"/>
      <c r="AD119" s="118"/>
      <c r="AE119" s="13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</row>
    <row r="120" spans="1:60" ht="18.75" customHeight="1">
      <c r="A120" s="110">
        <v>7</v>
      </c>
      <c r="B120" s="111"/>
      <c r="C120" s="112" t="s">
        <v>16</v>
      </c>
      <c r="D120" s="103" t="s">
        <v>16</v>
      </c>
      <c r="E120" s="103" t="s">
        <v>16</v>
      </c>
      <c r="F120" s="113" t="s">
        <v>16</v>
      </c>
      <c r="G120" s="113" t="s">
        <v>115</v>
      </c>
      <c r="H120" s="172"/>
      <c r="I120" s="110">
        <v>7</v>
      </c>
      <c r="J120" s="111"/>
      <c r="K120" s="112" t="s">
        <v>16</v>
      </c>
      <c r="L120" s="103" t="s">
        <v>16</v>
      </c>
      <c r="M120" s="103" t="s">
        <v>16</v>
      </c>
      <c r="N120" s="113" t="s">
        <v>16</v>
      </c>
      <c r="O120" s="113" t="s">
        <v>115</v>
      </c>
      <c r="P120" s="118"/>
      <c r="Q120" s="109"/>
      <c r="R120" s="109"/>
      <c r="S120" s="109"/>
      <c r="T120" s="109"/>
      <c r="U120" s="118"/>
      <c r="V120" s="120"/>
      <c r="W120" s="120"/>
      <c r="X120" s="120"/>
      <c r="Y120" s="120"/>
      <c r="Z120" s="120"/>
      <c r="AA120" s="120"/>
      <c r="AB120" s="121"/>
      <c r="AC120" s="120"/>
      <c r="AD120" s="118"/>
      <c r="AE120" s="13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</row>
    <row r="121" spans="1:60" ht="18.75" customHeight="1">
      <c r="A121" s="110">
        <v>8</v>
      </c>
      <c r="B121" s="111"/>
      <c r="C121" s="112" t="s">
        <v>16</v>
      </c>
      <c r="D121" s="103" t="s">
        <v>16</v>
      </c>
      <c r="E121" s="103" t="s">
        <v>16</v>
      </c>
      <c r="F121" s="113" t="s">
        <v>16</v>
      </c>
      <c r="G121" s="113" t="s">
        <v>115</v>
      </c>
      <c r="H121" s="176"/>
      <c r="I121" s="110">
        <v>8</v>
      </c>
      <c r="J121" s="111"/>
      <c r="K121" s="112" t="s">
        <v>16</v>
      </c>
      <c r="L121" s="103" t="s">
        <v>16</v>
      </c>
      <c r="M121" s="103" t="s">
        <v>16</v>
      </c>
      <c r="N121" s="113" t="s">
        <v>16</v>
      </c>
      <c r="O121" s="113" t="s">
        <v>115</v>
      </c>
      <c r="P121" s="118"/>
      <c r="Q121" s="109"/>
      <c r="R121" s="109"/>
      <c r="S121" s="109"/>
      <c r="T121" s="109"/>
      <c r="U121" s="118"/>
      <c r="V121" s="120"/>
      <c r="W121" s="120"/>
      <c r="X121" s="120"/>
      <c r="Y121" s="120"/>
      <c r="Z121" s="120"/>
      <c r="AA121" s="120"/>
      <c r="AB121" s="121"/>
      <c r="AC121" s="120"/>
      <c r="AD121" s="118"/>
      <c r="AE121" s="130"/>
      <c r="AF121" s="120"/>
      <c r="AG121" s="118"/>
      <c r="AH121" s="120"/>
      <c r="AI121" s="120"/>
      <c r="AJ121" s="118"/>
      <c r="AK121" s="120"/>
      <c r="AL121" s="120"/>
      <c r="AM121" s="118"/>
      <c r="AN121" s="120"/>
      <c r="AO121" s="120"/>
      <c r="AP121" s="118"/>
      <c r="AQ121" s="120"/>
      <c r="AR121" s="120"/>
      <c r="AS121" s="118"/>
      <c r="AT121" s="120"/>
      <c r="AU121" s="120"/>
      <c r="AV121" s="118"/>
      <c r="AW121" s="120"/>
      <c r="AX121" s="120"/>
      <c r="AY121" s="118"/>
      <c r="AZ121" s="120"/>
      <c r="BA121" s="120"/>
      <c r="BB121" s="120"/>
      <c r="BC121" s="120"/>
      <c r="BD121" s="120"/>
      <c r="BE121" s="120"/>
      <c r="BF121" s="120"/>
      <c r="BG121" s="120"/>
      <c r="BH121" s="120"/>
    </row>
    <row r="122" spans="1:60" ht="18.75" customHeight="1">
      <c r="A122" s="105" t="s">
        <v>100</v>
      </c>
      <c r="B122" s="168" t="s">
        <v>263</v>
      </c>
      <c r="C122" s="169"/>
      <c r="D122" s="169"/>
      <c r="E122" s="169"/>
      <c r="F122" s="169"/>
      <c r="G122" s="170"/>
      <c r="H122" s="107"/>
      <c r="I122" s="105" t="s">
        <v>14</v>
      </c>
      <c r="J122" s="168" t="s">
        <v>263</v>
      </c>
      <c r="K122" s="169"/>
      <c r="L122" s="169"/>
      <c r="M122" s="169"/>
      <c r="N122" s="169"/>
      <c r="O122" s="170"/>
      <c r="P122" s="118"/>
      <c r="Q122" s="108"/>
      <c r="R122" s="108"/>
      <c r="S122" s="109"/>
      <c r="T122" s="109"/>
      <c r="U122" s="118"/>
      <c r="V122" s="120"/>
      <c r="W122" s="120"/>
      <c r="X122" s="120"/>
      <c r="Y122" s="120"/>
      <c r="Z122" s="120"/>
      <c r="AA122" s="120"/>
      <c r="AB122" s="121"/>
      <c r="AC122" s="120"/>
      <c r="AD122" s="118"/>
      <c r="AE122" s="130"/>
      <c r="AF122" s="120"/>
      <c r="AG122" s="118"/>
      <c r="AH122" s="120"/>
      <c r="AI122" s="120"/>
      <c r="AJ122" s="118"/>
      <c r="AK122" s="120"/>
      <c r="AL122" s="120"/>
      <c r="AM122" s="118"/>
      <c r="AN122" s="120"/>
      <c r="AO122" s="120"/>
      <c r="AP122" s="118"/>
      <c r="AQ122" s="120"/>
      <c r="AR122" s="120"/>
      <c r="AS122" s="118"/>
      <c r="AT122" s="120"/>
      <c r="AU122" s="120"/>
      <c r="AV122" s="118"/>
      <c r="AW122" s="120"/>
      <c r="AX122" s="120"/>
      <c r="AY122" s="118"/>
      <c r="AZ122" s="120"/>
      <c r="BA122" s="120"/>
      <c r="BB122" s="120"/>
      <c r="BC122" s="120"/>
      <c r="BD122" s="120"/>
      <c r="BE122" s="120"/>
      <c r="BF122" s="120"/>
      <c r="BG122" s="120"/>
      <c r="BH122" s="120"/>
    </row>
    <row r="123" spans="1:31" ht="18.75" customHeight="1">
      <c r="A123" s="110">
        <v>1</v>
      </c>
      <c r="B123" s="111" t="s">
        <v>112</v>
      </c>
      <c r="C123" s="112">
        <v>57.6</v>
      </c>
      <c r="D123" s="103" t="s">
        <v>333</v>
      </c>
      <c r="E123" s="103" t="s">
        <v>127</v>
      </c>
      <c r="F123" s="113" t="s">
        <v>164</v>
      </c>
      <c r="G123" s="113" t="s">
        <v>165</v>
      </c>
      <c r="H123" s="171"/>
      <c r="I123" s="110">
        <v>1</v>
      </c>
      <c r="J123" s="111" t="s">
        <v>111</v>
      </c>
      <c r="K123" s="112">
        <v>62.5</v>
      </c>
      <c r="L123" s="103" t="s">
        <v>330</v>
      </c>
      <c r="M123" s="103" t="s">
        <v>123</v>
      </c>
      <c r="N123" s="113" t="s">
        <v>16</v>
      </c>
      <c r="O123" s="113" t="s">
        <v>115</v>
      </c>
      <c r="P123" s="118"/>
      <c r="Q123" s="117"/>
      <c r="R123" s="117"/>
      <c r="S123" s="117"/>
      <c r="T123" s="117"/>
      <c r="U123" s="118"/>
      <c r="V123" s="119"/>
      <c r="W123" s="120"/>
      <c r="X123" s="120"/>
      <c r="Y123" s="120"/>
      <c r="Z123" s="120"/>
      <c r="AA123" s="120"/>
      <c r="AB123" s="121"/>
      <c r="AC123" s="120"/>
      <c r="AD123" s="118"/>
      <c r="AE123" s="138"/>
    </row>
    <row r="124" spans="1:46" ht="18.75" customHeight="1">
      <c r="A124" s="110">
        <v>2</v>
      </c>
      <c r="B124" s="111" t="s">
        <v>100</v>
      </c>
      <c r="C124" s="112">
        <v>59.7</v>
      </c>
      <c r="D124" s="103" t="s">
        <v>334</v>
      </c>
      <c r="E124" s="103" t="s">
        <v>118</v>
      </c>
      <c r="F124" s="113" t="s">
        <v>16</v>
      </c>
      <c r="G124" s="113" t="s">
        <v>165</v>
      </c>
      <c r="H124" s="172"/>
      <c r="I124" s="110">
        <v>2</v>
      </c>
      <c r="J124" s="111" t="s">
        <v>110</v>
      </c>
      <c r="K124" s="112">
        <v>63.5</v>
      </c>
      <c r="L124" s="103" t="s">
        <v>335</v>
      </c>
      <c r="M124" s="103" t="s">
        <v>127</v>
      </c>
      <c r="N124" s="113" t="s">
        <v>16</v>
      </c>
      <c r="O124" s="113" t="s">
        <v>115</v>
      </c>
      <c r="P124" s="116"/>
      <c r="Q124" s="109"/>
      <c r="R124" s="109"/>
      <c r="S124" s="109"/>
      <c r="T124" s="109"/>
      <c r="U124" s="118"/>
      <c r="V124" s="120"/>
      <c r="W124" s="120"/>
      <c r="X124" s="120"/>
      <c r="Y124" s="120"/>
      <c r="Z124" s="120"/>
      <c r="AA124" s="120"/>
      <c r="AB124" s="121"/>
      <c r="AC124" s="120"/>
      <c r="AD124" s="116"/>
      <c r="AE124" s="122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</row>
    <row r="125" spans="1:60" ht="18.75" customHeight="1">
      <c r="A125" s="110">
        <v>3</v>
      </c>
      <c r="B125" s="111" t="s">
        <v>14</v>
      </c>
      <c r="C125" s="112">
        <v>61.5</v>
      </c>
      <c r="D125" s="103" t="s">
        <v>328</v>
      </c>
      <c r="E125" s="103" t="s">
        <v>120</v>
      </c>
      <c r="F125" s="113" t="s">
        <v>16</v>
      </c>
      <c r="G125" s="113" t="s">
        <v>115</v>
      </c>
      <c r="H125" s="172"/>
      <c r="I125" s="110">
        <v>3</v>
      </c>
      <c r="J125" s="111" t="s">
        <v>107</v>
      </c>
      <c r="K125" s="112">
        <v>65.7</v>
      </c>
      <c r="L125" s="103" t="s">
        <v>336</v>
      </c>
      <c r="M125" s="103" t="s">
        <v>119</v>
      </c>
      <c r="N125" s="113" t="s">
        <v>16</v>
      </c>
      <c r="O125" s="113" t="s">
        <v>115</v>
      </c>
      <c r="P125" s="118"/>
      <c r="Q125" s="109"/>
      <c r="R125" s="109"/>
      <c r="S125" s="109"/>
      <c r="T125" s="109"/>
      <c r="U125" s="118"/>
      <c r="V125" s="120"/>
      <c r="W125" s="120"/>
      <c r="X125" s="120"/>
      <c r="Y125" s="120"/>
      <c r="Z125" s="120"/>
      <c r="AA125" s="120"/>
      <c r="AB125" s="121"/>
      <c r="AC125" s="120"/>
      <c r="AD125" s="118"/>
      <c r="AE125" s="173"/>
      <c r="AF125" s="125"/>
      <c r="AG125" s="125"/>
      <c r="AH125" s="139"/>
      <c r="AI125" s="140"/>
      <c r="AJ125" s="140"/>
      <c r="AK125" s="139"/>
      <c r="AL125" s="140"/>
      <c r="AM125" s="140"/>
      <c r="AN125" s="139"/>
      <c r="AO125" s="140"/>
      <c r="AP125" s="140"/>
      <c r="AQ125" s="139"/>
      <c r="AR125" s="140"/>
      <c r="AS125" s="140"/>
      <c r="AT125" s="139"/>
      <c r="AU125" s="122"/>
      <c r="AV125" s="122"/>
      <c r="AW125" s="138"/>
      <c r="AX125" s="122"/>
      <c r="AY125" s="122"/>
      <c r="AZ125" s="138"/>
      <c r="BA125" s="138"/>
      <c r="BB125" s="138"/>
      <c r="BC125" s="138"/>
      <c r="BD125" s="138"/>
      <c r="BE125" s="138"/>
      <c r="BF125" s="138"/>
      <c r="BG125" s="138"/>
      <c r="BH125" s="138"/>
    </row>
    <row r="126" spans="1:60" ht="18.75" customHeight="1">
      <c r="A126" s="110">
        <v>4</v>
      </c>
      <c r="B126" s="111" t="s">
        <v>104</v>
      </c>
      <c r="C126" s="112">
        <v>61.8</v>
      </c>
      <c r="D126" s="103" t="s">
        <v>337</v>
      </c>
      <c r="E126" s="103" t="s">
        <v>123</v>
      </c>
      <c r="F126" s="113" t="s">
        <v>16</v>
      </c>
      <c r="G126" s="113" t="s">
        <v>115</v>
      </c>
      <c r="H126" s="172"/>
      <c r="I126" s="110">
        <v>4</v>
      </c>
      <c r="J126" s="111"/>
      <c r="K126" s="112" t="s">
        <v>16</v>
      </c>
      <c r="L126" s="103" t="s">
        <v>16</v>
      </c>
      <c r="M126" s="103" t="s">
        <v>16</v>
      </c>
      <c r="N126" s="113" t="s">
        <v>16</v>
      </c>
      <c r="O126" s="113" t="s">
        <v>115</v>
      </c>
      <c r="P126" s="118"/>
      <c r="Q126" s="109"/>
      <c r="R126" s="109"/>
      <c r="S126" s="109"/>
      <c r="T126" s="109"/>
      <c r="U126" s="118"/>
      <c r="V126" s="120"/>
      <c r="W126" s="120"/>
      <c r="X126" s="120"/>
      <c r="Y126" s="120"/>
      <c r="Z126" s="120"/>
      <c r="AA126" s="120"/>
      <c r="AB126" s="121"/>
      <c r="AC126" s="120"/>
      <c r="AD126" s="118"/>
      <c r="AE126" s="13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</row>
    <row r="127" spans="1:60" ht="18.75" customHeight="1">
      <c r="A127" s="110">
        <v>5</v>
      </c>
      <c r="B127" s="111" t="s">
        <v>106</v>
      </c>
      <c r="C127" s="112">
        <v>64.7</v>
      </c>
      <c r="D127" s="103" t="s">
        <v>338</v>
      </c>
      <c r="E127" s="103" t="s">
        <v>119</v>
      </c>
      <c r="F127" s="113" t="s">
        <v>16</v>
      </c>
      <c r="G127" s="113" t="s">
        <v>115</v>
      </c>
      <c r="H127" s="172"/>
      <c r="I127" s="110">
        <v>5</v>
      </c>
      <c r="J127" s="111"/>
      <c r="K127" s="112" t="s">
        <v>16</v>
      </c>
      <c r="L127" s="103" t="s">
        <v>16</v>
      </c>
      <c r="M127" s="103" t="s">
        <v>16</v>
      </c>
      <c r="N127" s="113" t="s">
        <v>16</v>
      </c>
      <c r="O127" s="113" t="s">
        <v>115</v>
      </c>
      <c r="P127" s="118"/>
      <c r="Q127" s="109"/>
      <c r="R127" s="109"/>
      <c r="S127" s="109"/>
      <c r="T127" s="109"/>
      <c r="U127" s="118"/>
      <c r="V127" s="120"/>
      <c r="W127" s="120"/>
      <c r="X127" s="120"/>
      <c r="Y127" s="120"/>
      <c r="Z127" s="120"/>
      <c r="AA127" s="120"/>
      <c r="AB127" s="121"/>
      <c r="AC127" s="120"/>
      <c r="AD127" s="118"/>
      <c r="AE127" s="13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</row>
    <row r="128" spans="1:60" ht="18.75" customHeight="1">
      <c r="A128" s="110">
        <v>6</v>
      </c>
      <c r="B128" s="111"/>
      <c r="C128" s="112"/>
      <c r="D128" s="103" t="s">
        <v>16</v>
      </c>
      <c r="E128" s="103" t="s">
        <v>16</v>
      </c>
      <c r="F128" s="113" t="s">
        <v>16</v>
      </c>
      <c r="G128" s="113"/>
      <c r="H128" s="172"/>
      <c r="I128" s="110">
        <v>6</v>
      </c>
      <c r="J128" s="111"/>
      <c r="K128" s="112" t="s">
        <v>16</v>
      </c>
      <c r="L128" s="103" t="s">
        <v>16</v>
      </c>
      <c r="M128" s="103" t="s">
        <v>16</v>
      </c>
      <c r="N128" s="113" t="s">
        <v>16</v>
      </c>
      <c r="O128" s="113" t="s">
        <v>115</v>
      </c>
      <c r="P128" s="118"/>
      <c r="Q128" s="109"/>
      <c r="R128" s="109"/>
      <c r="S128" s="109"/>
      <c r="T128" s="109"/>
      <c r="U128" s="118"/>
      <c r="V128" s="120"/>
      <c r="W128" s="120"/>
      <c r="X128" s="120"/>
      <c r="Y128" s="120"/>
      <c r="Z128" s="120"/>
      <c r="AA128" s="120"/>
      <c r="AB128" s="121"/>
      <c r="AC128" s="120"/>
      <c r="AD128" s="118"/>
      <c r="AE128" s="13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</row>
    <row r="129" spans="1:60" ht="18.75" customHeight="1">
      <c r="A129" s="110">
        <v>7</v>
      </c>
      <c r="B129" s="111"/>
      <c r="C129" s="112" t="s">
        <v>16</v>
      </c>
      <c r="D129" s="103" t="s">
        <v>16</v>
      </c>
      <c r="E129" s="103" t="s">
        <v>16</v>
      </c>
      <c r="F129" s="113" t="s">
        <v>16</v>
      </c>
      <c r="G129" s="113" t="s">
        <v>115</v>
      </c>
      <c r="H129" s="172"/>
      <c r="I129" s="110">
        <v>7</v>
      </c>
      <c r="J129" s="111"/>
      <c r="K129" s="112" t="s">
        <v>16</v>
      </c>
      <c r="L129" s="103" t="s">
        <v>16</v>
      </c>
      <c r="M129" s="103" t="s">
        <v>16</v>
      </c>
      <c r="N129" s="113" t="s">
        <v>16</v>
      </c>
      <c r="O129" s="113" t="s">
        <v>115</v>
      </c>
      <c r="P129" s="118"/>
      <c r="Q129" s="109"/>
      <c r="R129" s="109"/>
      <c r="S129" s="109"/>
      <c r="T129" s="109"/>
      <c r="U129" s="118"/>
      <c r="V129" s="120"/>
      <c r="W129" s="120"/>
      <c r="X129" s="120"/>
      <c r="Y129" s="120"/>
      <c r="Z129" s="120"/>
      <c r="AA129" s="120"/>
      <c r="AB129" s="121"/>
      <c r="AC129" s="120"/>
      <c r="AD129" s="118"/>
      <c r="AE129" s="13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</row>
    <row r="130" spans="1:60" ht="18.75" customHeight="1">
      <c r="A130" s="110">
        <v>8</v>
      </c>
      <c r="B130" s="111"/>
      <c r="C130" s="112" t="s">
        <v>16</v>
      </c>
      <c r="D130" s="103" t="s">
        <v>16</v>
      </c>
      <c r="E130" s="103" t="s">
        <v>16</v>
      </c>
      <c r="F130" s="113" t="s">
        <v>16</v>
      </c>
      <c r="G130" s="113" t="s">
        <v>115</v>
      </c>
      <c r="H130" s="176"/>
      <c r="I130" s="110">
        <v>8</v>
      </c>
      <c r="J130" s="111"/>
      <c r="K130" s="112" t="s">
        <v>16</v>
      </c>
      <c r="L130" s="103" t="s">
        <v>16</v>
      </c>
      <c r="M130" s="103" t="s">
        <v>16</v>
      </c>
      <c r="N130" s="113" t="s">
        <v>16</v>
      </c>
      <c r="O130" s="113" t="s">
        <v>115</v>
      </c>
      <c r="P130" s="118"/>
      <c r="Q130" s="109"/>
      <c r="R130" s="109"/>
      <c r="S130" s="109"/>
      <c r="T130" s="109"/>
      <c r="U130" s="118"/>
      <c r="V130" s="120"/>
      <c r="W130" s="120"/>
      <c r="X130" s="120"/>
      <c r="Y130" s="120"/>
      <c r="Z130" s="120"/>
      <c r="AA130" s="120"/>
      <c r="AB130" s="121"/>
      <c r="AC130" s="120"/>
      <c r="AD130" s="118"/>
      <c r="AE130" s="13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</row>
    <row r="131" spans="1:60" ht="18.75" customHeight="1">
      <c r="A131" s="105" t="s">
        <v>100</v>
      </c>
      <c r="B131" s="168" t="s">
        <v>264</v>
      </c>
      <c r="C131" s="169"/>
      <c r="D131" s="169"/>
      <c r="E131" s="169"/>
      <c r="F131" s="169"/>
      <c r="G131" s="170"/>
      <c r="H131" s="107"/>
      <c r="I131" s="105" t="s">
        <v>14</v>
      </c>
      <c r="J131" s="168" t="s">
        <v>264</v>
      </c>
      <c r="K131" s="169"/>
      <c r="L131" s="169"/>
      <c r="M131" s="169"/>
      <c r="N131" s="169"/>
      <c r="O131" s="170"/>
      <c r="P131" s="118"/>
      <c r="Q131" s="108"/>
      <c r="R131" s="108"/>
      <c r="S131" s="109"/>
      <c r="T131" s="109"/>
      <c r="U131" s="118"/>
      <c r="V131" s="120"/>
      <c r="W131" s="120"/>
      <c r="X131" s="120"/>
      <c r="Y131" s="120"/>
      <c r="Z131" s="120"/>
      <c r="AA131" s="120"/>
      <c r="AB131" s="121"/>
      <c r="AC131" s="120"/>
      <c r="AD131" s="118"/>
      <c r="AE131" s="13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</row>
    <row r="132" spans="1:60" ht="18.75" customHeight="1">
      <c r="A132" s="110">
        <v>1</v>
      </c>
      <c r="B132" s="109" t="s">
        <v>112</v>
      </c>
      <c r="C132" s="137">
        <v>0.0016261574074074075</v>
      </c>
      <c r="D132" s="103" t="s">
        <v>333</v>
      </c>
      <c r="E132" s="103" t="s">
        <v>127</v>
      </c>
      <c r="F132" s="113" t="s">
        <v>16</v>
      </c>
      <c r="G132" s="113" t="s">
        <v>165</v>
      </c>
      <c r="H132" s="171"/>
      <c r="I132" s="110">
        <v>1</v>
      </c>
      <c r="J132" s="109" t="s">
        <v>110</v>
      </c>
      <c r="K132" s="137">
        <v>0.0017222222222222222</v>
      </c>
      <c r="L132" s="103" t="s">
        <v>335</v>
      </c>
      <c r="M132" s="103" t="s">
        <v>127</v>
      </c>
      <c r="N132" s="113" t="s">
        <v>16</v>
      </c>
      <c r="O132" s="113" t="s">
        <v>115</v>
      </c>
      <c r="P132" s="118"/>
      <c r="Q132" s="117"/>
      <c r="R132" s="117"/>
      <c r="S132" s="117"/>
      <c r="T132" s="117"/>
      <c r="U132" s="118"/>
      <c r="V132" s="119"/>
      <c r="W132" s="120"/>
      <c r="X132" s="120"/>
      <c r="Y132" s="120"/>
      <c r="Z132" s="120"/>
      <c r="AA132" s="120"/>
      <c r="AB132" s="121"/>
      <c r="AC132" s="120"/>
      <c r="AD132" s="118"/>
      <c r="AE132" s="13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</row>
    <row r="133" spans="1:60" ht="18.75" customHeight="1">
      <c r="A133" s="110">
        <v>2</v>
      </c>
      <c r="B133" s="109" t="s">
        <v>100</v>
      </c>
      <c r="C133" s="137">
        <v>0.0017013888888888892</v>
      </c>
      <c r="D133" s="103" t="s">
        <v>334</v>
      </c>
      <c r="E133" s="103" t="s">
        <v>118</v>
      </c>
      <c r="F133" s="113" t="s">
        <v>16</v>
      </c>
      <c r="G133" s="113" t="s">
        <v>115</v>
      </c>
      <c r="H133" s="172"/>
      <c r="I133" s="110">
        <v>2</v>
      </c>
      <c r="J133" s="177"/>
      <c r="K133" s="137" t="s">
        <v>16</v>
      </c>
      <c r="L133" s="103" t="s">
        <v>16</v>
      </c>
      <c r="M133" s="103" t="s">
        <v>16</v>
      </c>
      <c r="N133" s="113" t="s">
        <v>16</v>
      </c>
      <c r="O133" s="113" t="s">
        <v>115</v>
      </c>
      <c r="P133" s="118"/>
      <c r="Q133" s="109"/>
      <c r="R133" s="109"/>
      <c r="S133" s="109"/>
      <c r="T133" s="109"/>
      <c r="U133" s="118"/>
      <c r="V133" s="120"/>
      <c r="W133" s="120"/>
      <c r="X133" s="120"/>
      <c r="Y133" s="120"/>
      <c r="Z133" s="120"/>
      <c r="AA133" s="120"/>
      <c r="AB133" s="121"/>
      <c r="AC133" s="120"/>
      <c r="AD133" s="118"/>
      <c r="AE133" s="13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</row>
    <row r="134" spans="1:60" ht="18.75" customHeight="1">
      <c r="A134" s="110">
        <v>3</v>
      </c>
      <c r="B134" s="109" t="s">
        <v>113</v>
      </c>
      <c r="C134" s="137">
        <v>0.001710648148148148</v>
      </c>
      <c r="D134" s="103" t="s">
        <v>332</v>
      </c>
      <c r="E134" s="103" t="s">
        <v>125</v>
      </c>
      <c r="F134" s="113" t="s">
        <v>16</v>
      </c>
      <c r="G134" s="113" t="s">
        <v>115</v>
      </c>
      <c r="H134" s="172"/>
      <c r="I134" s="110">
        <v>3</v>
      </c>
      <c r="J134" s="177"/>
      <c r="K134" s="137" t="s">
        <v>16</v>
      </c>
      <c r="L134" s="103" t="s">
        <v>16</v>
      </c>
      <c r="M134" s="103" t="s">
        <v>16</v>
      </c>
      <c r="N134" s="113" t="s">
        <v>16</v>
      </c>
      <c r="O134" s="113" t="s">
        <v>115</v>
      </c>
      <c r="P134" s="118"/>
      <c r="Q134" s="109"/>
      <c r="R134" s="109"/>
      <c r="S134" s="109"/>
      <c r="T134" s="109"/>
      <c r="U134" s="118"/>
      <c r="V134" s="120"/>
      <c r="W134" s="120"/>
      <c r="X134" s="120"/>
      <c r="Y134" s="120"/>
      <c r="Z134" s="120"/>
      <c r="AA134" s="120"/>
      <c r="AB134" s="121"/>
      <c r="AC134" s="120"/>
      <c r="AD134" s="118"/>
      <c r="AE134" s="13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</row>
    <row r="135" spans="1:60" ht="18.75" customHeight="1">
      <c r="A135" s="110">
        <v>4</v>
      </c>
      <c r="B135" s="109" t="s">
        <v>104</v>
      </c>
      <c r="C135" s="137">
        <v>0.0017164351851851852</v>
      </c>
      <c r="D135" s="103" t="s">
        <v>337</v>
      </c>
      <c r="E135" s="103" t="s">
        <v>123</v>
      </c>
      <c r="F135" s="113" t="s">
        <v>16</v>
      </c>
      <c r="G135" s="113" t="s">
        <v>115</v>
      </c>
      <c r="H135" s="172"/>
      <c r="I135" s="110">
        <v>4</v>
      </c>
      <c r="J135" s="177"/>
      <c r="K135" s="137" t="s">
        <v>16</v>
      </c>
      <c r="L135" s="103" t="s">
        <v>16</v>
      </c>
      <c r="M135" s="103" t="s">
        <v>16</v>
      </c>
      <c r="N135" s="113" t="s">
        <v>16</v>
      </c>
      <c r="O135" s="113" t="s">
        <v>115</v>
      </c>
      <c r="P135" s="118"/>
      <c r="Q135" s="109"/>
      <c r="R135" s="109"/>
      <c r="S135" s="109"/>
      <c r="T135" s="109"/>
      <c r="U135" s="118"/>
      <c r="V135" s="120"/>
      <c r="W135" s="120"/>
      <c r="X135" s="120"/>
      <c r="Y135" s="120"/>
      <c r="Z135" s="120"/>
      <c r="AA135" s="120"/>
      <c r="AB135" s="121"/>
      <c r="AC135" s="120"/>
      <c r="AD135" s="118"/>
      <c r="AE135" s="13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</row>
    <row r="136" spans="1:60" ht="18.75" customHeight="1">
      <c r="A136" s="110">
        <v>5</v>
      </c>
      <c r="B136" s="109" t="s">
        <v>106</v>
      </c>
      <c r="C136" s="137">
        <v>0.0017245370370370372</v>
      </c>
      <c r="D136" s="103" t="s">
        <v>338</v>
      </c>
      <c r="E136" s="103" t="s">
        <v>119</v>
      </c>
      <c r="F136" s="113" t="s">
        <v>16</v>
      </c>
      <c r="G136" s="113" t="s">
        <v>115</v>
      </c>
      <c r="H136" s="172"/>
      <c r="I136" s="110">
        <v>5</v>
      </c>
      <c r="J136" s="177"/>
      <c r="K136" s="137" t="s">
        <v>16</v>
      </c>
      <c r="L136" s="103" t="s">
        <v>16</v>
      </c>
      <c r="M136" s="103" t="s">
        <v>16</v>
      </c>
      <c r="N136" s="113" t="s">
        <v>16</v>
      </c>
      <c r="O136" s="113" t="s">
        <v>115</v>
      </c>
      <c r="P136" s="118"/>
      <c r="Q136" s="109"/>
      <c r="R136" s="109"/>
      <c r="S136" s="109"/>
      <c r="T136" s="109"/>
      <c r="U136" s="118"/>
      <c r="V136" s="120"/>
      <c r="W136" s="120"/>
      <c r="X136" s="120"/>
      <c r="Y136" s="120"/>
      <c r="Z136" s="120"/>
      <c r="AA136" s="120"/>
      <c r="AB136" s="121"/>
      <c r="AC136" s="120"/>
      <c r="AD136" s="118"/>
      <c r="AE136" s="13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</row>
    <row r="137" spans="1:60" ht="18.75" customHeight="1">
      <c r="A137" s="110">
        <v>6</v>
      </c>
      <c r="B137" s="177"/>
      <c r="C137" s="137" t="s">
        <v>16</v>
      </c>
      <c r="D137" s="103" t="s">
        <v>16</v>
      </c>
      <c r="E137" s="103" t="s">
        <v>16</v>
      </c>
      <c r="F137" s="113" t="s">
        <v>16</v>
      </c>
      <c r="G137" s="113" t="s">
        <v>115</v>
      </c>
      <c r="H137" s="172"/>
      <c r="I137" s="110">
        <v>6</v>
      </c>
      <c r="J137" s="177"/>
      <c r="K137" s="137" t="s">
        <v>16</v>
      </c>
      <c r="L137" s="103" t="s">
        <v>16</v>
      </c>
      <c r="M137" s="103" t="s">
        <v>16</v>
      </c>
      <c r="N137" s="113" t="s">
        <v>16</v>
      </c>
      <c r="O137" s="113" t="s">
        <v>115</v>
      </c>
      <c r="P137" s="118"/>
      <c r="Q137" s="109"/>
      <c r="R137" s="109"/>
      <c r="S137" s="109"/>
      <c r="T137" s="109"/>
      <c r="U137" s="118"/>
      <c r="V137" s="120"/>
      <c r="W137" s="120"/>
      <c r="X137" s="120"/>
      <c r="Y137" s="120"/>
      <c r="Z137" s="120"/>
      <c r="AA137" s="120"/>
      <c r="AB137" s="121"/>
      <c r="AC137" s="120"/>
      <c r="AD137" s="118"/>
      <c r="AE137" s="13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</row>
    <row r="138" spans="1:80" ht="18.75" customHeight="1">
      <c r="A138" s="110">
        <v>7</v>
      </c>
      <c r="B138" s="177"/>
      <c r="C138" s="137" t="s">
        <v>16</v>
      </c>
      <c r="D138" s="103" t="s">
        <v>16</v>
      </c>
      <c r="E138" s="103" t="s">
        <v>16</v>
      </c>
      <c r="F138" s="113" t="s">
        <v>16</v>
      </c>
      <c r="G138" s="113" t="s">
        <v>115</v>
      </c>
      <c r="H138" s="172"/>
      <c r="I138" s="110">
        <v>7</v>
      </c>
      <c r="J138" s="177"/>
      <c r="K138" s="137" t="s">
        <v>16</v>
      </c>
      <c r="L138" s="103" t="s">
        <v>16</v>
      </c>
      <c r="M138" s="103" t="s">
        <v>16</v>
      </c>
      <c r="N138" s="113" t="s">
        <v>16</v>
      </c>
      <c r="O138" s="113" t="s">
        <v>115</v>
      </c>
      <c r="P138" s="118"/>
      <c r="Q138" s="109"/>
      <c r="R138" s="109"/>
      <c r="S138" s="109"/>
      <c r="T138" s="109"/>
      <c r="U138" s="118"/>
      <c r="V138" s="120"/>
      <c r="W138" s="120"/>
      <c r="X138" s="120"/>
      <c r="Y138" s="120"/>
      <c r="Z138" s="120"/>
      <c r="AA138" s="120"/>
      <c r="AB138" s="121"/>
      <c r="AC138" s="120"/>
      <c r="AD138" s="118"/>
      <c r="AE138" s="13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Z138" s="62"/>
      <c r="CA138" s="62"/>
      <c r="CB138" s="62"/>
    </row>
    <row r="139" spans="1:60" ht="18.75" customHeight="1">
      <c r="A139" s="110">
        <v>8</v>
      </c>
      <c r="B139" s="177"/>
      <c r="C139" s="137" t="s">
        <v>16</v>
      </c>
      <c r="D139" s="103" t="s">
        <v>16</v>
      </c>
      <c r="E139" s="103" t="s">
        <v>16</v>
      </c>
      <c r="F139" s="113" t="s">
        <v>16</v>
      </c>
      <c r="G139" s="113" t="s">
        <v>115</v>
      </c>
      <c r="H139" s="176"/>
      <c r="I139" s="110">
        <v>8</v>
      </c>
      <c r="J139" s="177"/>
      <c r="K139" s="137" t="s">
        <v>16</v>
      </c>
      <c r="L139" s="103" t="s">
        <v>16</v>
      </c>
      <c r="M139" s="103" t="s">
        <v>16</v>
      </c>
      <c r="N139" s="113" t="s">
        <v>16</v>
      </c>
      <c r="O139" s="113" t="s">
        <v>115</v>
      </c>
      <c r="P139" s="118"/>
      <c r="Q139" s="109"/>
      <c r="R139" s="109"/>
      <c r="S139" s="109"/>
      <c r="T139" s="109"/>
      <c r="U139" s="118"/>
      <c r="V139" s="120"/>
      <c r="W139" s="120"/>
      <c r="X139" s="120"/>
      <c r="Y139" s="120"/>
      <c r="Z139" s="120"/>
      <c r="AA139" s="120"/>
      <c r="AB139" s="121"/>
      <c r="AC139" s="120"/>
      <c r="AD139" s="118"/>
      <c r="AE139" s="13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</row>
    <row r="140" spans="1:60" ht="18.75" customHeight="1">
      <c r="A140" s="105" t="s">
        <v>100</v>
      </c>
      <c r="B140" s="168" t="s">
        <v>265</v>
      </c>
      <c r="C140" s="169"/>
      <c r="D140" s="169"/>
      <c r="E140" s="169"/>
      <c r="F140" s="169"/>
      <c r="G140" s="170"/>
      <c r="H140" s="107"/>
      <c r="I140" s="105" t="s">
        <v>14</v>
      </c>
      <c r="J140" s="168" t="s">
        <v>265</v>
      </c>
      <c r="K140" s="169"/>
      <c r="L140" s="169"/>
      <c r="M140" s="169"/>
      <c r="N140" s="169"/>
      <c r="O140" s="170"/>
      <c r="P140" s="118"/>
      <c r="Q140" s="108"/>
      <c r="R140" s="108"/>
      <c r="S140" s="109"/>
      <c r="T140" s="109"/>
      <c r="U140" s="118"/>
      <c r="V140" s="120"/>
      <c r="W140" s="120"/>
      <c r="X140" s="120"/>
      <c r="Y140" s="120"/>
      <c r="Z140" s="120"/>
      <c r="AA140" s="120"/>
      <c r="AB140" s="121"/>
      <c r="AC140" s="120"/>
      <c r="AD140" s="118"/>
      <c r="AE140" s="130"/>
      <c r="AF140" s="120"/>
      <c r="AG140" s="118"/>
      <c r="AH140" s="120"/>
      <c r="AI140" s="120"/>
      <c r="AJ140" s="118"/>
      <c r="AK140" s="120"/>
      <c r="AL140" s="120"/>
      <c r="AM140" s="118"/>
      <c r="AN140" s="120"/>
      <c r="AO140" s="120"/>
      <c r="AP140" s="118"/>
      <c r="AQ140" s="120"/>
      <c r="AR140" s="120"/>
      <c r="AS140" s="118"/>
      <c r="AT140" s="120"/>
      <c r="AU140" s="134"/>
      <c r="AV140" s="134"/>
      <c r="AW140" s="134"/>
      <c r="AX140" s="134"/>
      <c r="AY140" s="134"/>
      <c r="AZ140" s="134"/>
      <c r="BA140" s="134"/>
      <c r="BB140" s="134"/>
      <c r="BC140" s="134"/>
      <c r="BD140" s="134"/>
      <c r="BE140" s="134"/>
      <c r="BF140" s="134"/>
      <c r="BG140" s="134"/>
      <c r="BH140" s="134"/>
    </row>
    <row r="141" spans="1:60" ht="18.75" customHeight="1">
      <c r="A141" s="110">
        <v>1</v>
      </c>
      <c r="B141" s="109" t="s">
        <v>112</v>
      </c>
      <c r="C141" s="137">
        <v>0.0035381944444444445</v>
      </c>
      <c r="D141" s="103" t="s">
        <v>331</v>
      </c>
      <c r="E141" s="103" t="s">
        <v>127</v>
      </c>
      <c r="F141" s="113" t="s">
        <v>16</v>
      </c>
      <c r="G141" s="113" t="s">
        <v>115</v>
      </c>
      <c r="H141" s="171"/>
      <c r="I141" s="110">
        <v>1</v>
      </c>
      <c r="J141" s="177"/>
      <c r="K141" s="137" t="s">
        <v>16</v>
      </c>
      <c r="L141" s="103" t="s">
        <v>16</v>
      </c>
      <c r="M141" s="103" t="s">
        <v>16</v>
      </c>
      <c r="N141" s="113" t="s">
        <v>16</v>
      </c>
      <c r="O141" s="113" t="s">
        <v>115</v>
      </c>
      <c r="P141" s="118"/>
      <c r="Q141" s="117"/>
      <c r="R141" s="117"/>
      <c r="S141" s="117"/>
      <c r="T141" s="117"/>
      <c r="U141" s="118"/>
      <c r="V141" s="119"/>
      <c r="W141" s="120"/>
      <c r="X141" s="120"/>
      <c r="Y141" s="120"/>
      <c r="Z141" s="120"/>
      <c r="AA141" s="120"/>
      <c r="AB141" s="121"/>
      <c r="AC141" s="120"/>
      <c r="AD141" s="118"/>
      <c r="AE141" s="130"/>
      <c r="AF141" s="120"/>
      <c r="AG141" s="118"/>
      <c r="AH141" s="120"/>
      <c r="AI141" s="120"/>
      <c r="AJ141" s="118"/>
      <c r="AK141" s="120"/>
      <c r="AL141" s="120"/>
      <c r="AM141" s="118"/>
      <c r="AN141" s="120"/>
      <c r="AO141" s="120"/>
      <c r="AP141" s="118"/>
      <c r="AQ141" s="120"/>
      <c r="AR141" s="120"/>
      <c r="AS141" s="118"/>
      <c r="AT141" s="120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</row>
    <row r="142" spans="1:31" ht="18.75" customHeight="1">
      <c r="A142" s="110">
        <v>2</v>
      </c>
      <c r="B142" s="109" t="s">
        <v>106</v>
      </c>
      <c r="C142" s="137">
        <v>0.0035949074074074073</v>
      </c>
      <c r="D142" s="103" t="s">
        <v>339</v>
      </c>
      <c r="E142" s="103" t="s">
        <v>119</v>
      </c>
      <c r="F142" s="113" t="s">
        <v>16</v>
      </c>
      <c r="G142" s="113" t="s">
        <v>115</v>
      </c>
      <c r="H142" s="172"/>
      <c r="I142" s="110">
        <v>2</v>
      </c>
      <c r="J142" s="177"/>
      <c r="K142" s="137" t="s">
        <v>16</v>
      </c>
      <c r="L142" s="103" t="s">
        <v>16</v>
      </c>
      <c r="M142" s="103" t="s">
        <v>16</v>
      </c>
      <c r="N142" s="113" t="s">
        <v>16</v>
      </c>
      <c r="O142" s="113" t="s">
        <v>115</v>
      </c>
      <c r="P142" s="118"/>
      <c r="Q142" s="109"/>
      <c r="R142" s="109"/>
      <c r="S142" s="109"/>
      <c r="T142" s="109"/>
      <c r="U142" s="118"/>
      <c r="V142" s="120"/>
      <c r="W142" s="120"/>
      <c r="X142" s="120"/>
      <c r="Y142" s="120"/>
      <c r="Z142" s="120"/>
      <c r="AA142" s="120"/>
      <c r="AB142" s="121"/>
      <c r="AC142" s="120"/>
      <c r="AD142" s="118"/>
      <c r="AE142" s="118"/>
    </row>
    <row r="143" spans="1:31" ht="18.75" customHeight="1">
      <c r="A143" s="110">
        <v>3</v>
      </c>
      <c r="B143" s="177"/>
      <c r="C143" s="137" t="s">
        <v>16</v>
      </c>
      <c r="D143" s="103" t="s">
        <v>16</v>
      </c>
      <c r="E143" s="103" t="s">
        <v>16</v>
      </c>
      <c r="F143" s="113" t="s">
        <v>16</v>
      </c>
      <c r="G143" s="113" t="s">
        <v>115</v>
      </c>
      <c r="H143" s="172"/>
      <c r="I143" s="110">
        <v>3</v>
      </c>
      <c r="J143" s="177"/>
      <c r="K143" s="137" t="s">
        <v>16</v>
      </c>
      <c r="L143" s="103" t="s">
        <v>16</v>
      </c>
      <c r="M143" s="103" t="s">
        <v>16</v>
      </c>
      <c r="N143" s="113" t="s">
        <v>16</v>
      </c>
      <c r="O143" s="113" t="s">
        <v>115</v>
      </c>
      <c r="P143" s="118"/>
      <c r="Q143" s="109"/>
      <c r="R143" s="109"/>
      <c r="S143" s="109"/>
      <c r="T143" s="109"/>
      <c r="U143" s="118"/>
      <c r="V143" s="120"/>
      <c r="W143" s="120"/>
      <c r="X143" s="120"/>
      <c r="Y143" s="120"/>
      <c r="Z143" s="120"/>
      <c r="AA143" s="120"/>
      <c r="AB143" s="121"/>
      <c r="AC143" s="120"/>
      <c r="AD143" s="118"/>
      <c r="AE143" s="118"/>
    </row>
    <row r="144" spans="1:48" ht="18.75" customHeight="1">
      <c r="A144" s="110">
        <v>4</v>
      </c>
      <c r="B144" s="177"/>
      <c r="C144" s="137" t="s">
        <v>16</v>
      </c>
      <c r="D144" s="103" t="s">
        <v>16</v>
      </c>
      <c r="E144" s="103" t="s">
        <v>16</v>
      </c>
      <c r="F144" s="113" t="s">
        <v>16</v>
      </c>
      <c r="G144" s="113" t="s">
        <v>115</v>
      </c>
      <c r="H144" s="172"/>
      <c r="I144" s="110">
        <v>4</v>
      </c>
      <c r="J144" s="177"/>
      <c r="K144" s="137" t="s">
        <v>16</v>
      </c>
      <c r="L144" s="103" t="s">
        <v>16</v>
      </c>
      <c r="M144" s="103" t="s">
        <v>16</v>
      </c>
      <c r="N144" s="113" t="s">
        <v>16</v>
      </c>
      <c r="O144" s="113" t="s">
        <v>115</v>
      </c>
      <c r="P144" s="118"/>
      <c r="Q144" s="109"/>
      <c r="R144" s="109"/>
      <c r="S144" s="109"/>
      <c r="T144" s="109"/>
      <c r="U144" s="118"/>
      <c r="V144" s="120"/>
      <c r="W144" s="120"/>
      <c r="X144" s="120"/>
      <c r="Y144" s="120"/>
      <c r="Z144" s="120"/>
      <c r="AA144" s="120"/>
      <c r="AB144" s="121"/>
      <c r="AC144" s="120"/>
      <c r="AD144" s="118"/>
      <c r="AE144" s="118"/>
      <c r="AF144" s="178"/>
      <c r="AG144" s="178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179"/>
      <c r="AR144" s="179"/>
      <c r="AS144" s="179"/>
      <c r="AT144" s="179"/>
      <c r="AU144" s="178"/>
      <c r="AV144" s="180"/>
    </row>
    <row r="145" spans="1:48" ht="18.75" customHeight="1">
      <c r="A145" s="110">
        <v>5</v>
      </c>
      <c r="B145" s="177"/>
      <c r="C145" s="137" t="s">
        <v>16</v>
      </c>
      <c r="D145" s="103" t="s">
        <v>16</v>
      </c>
      <c r="E145" s="103" t="s">
        <v>16</v>
      </c>
      <c r="F145" s="113" t="s">
        <v>16</v>
      </c>
      <c r="G145" s="113" t="s">
        <v>115</v>
      </c>
      <c r="H145" s="172"/>
      <c r="I145" s="110">
        <v>5</v>
      </c>
      <c r="J145" s="177"/>
      <c r="K145" s="137" t="s">
        <v>16</v>
      </c>
      <c r="L145" s="103" t="s">
        <v>16</v>
      </c>
      <c r="M145" s="103" t="s">
        <v>16</v>
      </c>
      <c r="N145" s="113" t="s">
        <v>16</v>
      </c>
      <c r="O145" s="113" t="s">
        <v>115</v>
      </c>
      <c r="P145" s="118"/>
      <c r="Q145" s="109"/>
      <c r="R145" s="109"/>
      <c r="S145" s="109"/>
      <c r="T145" s="109"/>
      <c r="U145" s="118"/>
      <c r="V145" s="120"/>
      <c r="W145" s="120"/>
      <c r="X145" s="120"/>
      <c r="Y145" s="120"/>
      <c r="Z145" s="120"/>
      <c r="AA145" s="120"/>
      <c r="AB145" s="121"/>
      <c r="AC145" s="120"/>
      <c r="AD145" s="118"/>
      <c r="AE145" s="118"/>
      <c r="AF145" s="178"/>
      <c r="AG145" s="178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7"/>
      <c r="AV145" s="188"/>
    </row>
    <row r="146" spans="1:48" ht="18.75" customHeight="1">
      <c r="A146" s="110">
        <v>6</v>
      </c>
      <c r="B146" s="177"/>
      <c r="C146" s="137" t="s">
        <v>16</v>
      </c>
      <c r="D146" s="103" t="s">
        <v>16</v>
      </c>
      <c r="E146" s="103" t="s">
        <v>16</v>
      </c>
      <c r="F146" s="113" t="s">
        <v>16</v>
      </c>
      <c r="G146" s="113" t="s">
        <v>115</v>
      </c>
      <c r="H146" s="172"/>
      <c r="I146" s="110">
        <v>6</v>
      </c>
      <c r="J146" s="177"/>
      <c r="K146" s="137" t="s">
        <v>16</v>
      </c>
      <c r="L146" s="103" t="s">
        <v>16</v>
      </c>
      <c r="M146" s="103" t="s">
        <v>16</v>
      </c>
      <c r="N146" s="113" t="s">
        <v>16</v>
      </c>
      <c r="O146" s="113" t="s">
        <v>115</v>
      </c>
      <c r="P146" s="118"/>
      <c r="Q146" s="109"/>
      <c r="R146" s="109"/>
      <c r="S146" s="109"/>
      <c r="T146" s="109"/>
      <c r="U146" s="118"/>
      <c r="V146" s="120"/>
      <c r="W146" s="120"/>
      <c r="X146" s="120"/>
      <c r="Y146" s="120"/>
      <c r="Z146" s="120"/>
      <c r="AA146" s="120"/>
      <c r="AB146" s="121"/>
      <c r="AC146" s="120"/>
      <c r="AD146" s="118"/>
      <c r="AE146" s="118"/>
      <c r="AF146" s="178"/>
      <c r="AG146" s="178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7"/>
      <c r="AV146" s="188"/>
    </row>
    <row r="147" spans="1:48" ht="18.75" customHeight="1">
      <c r="A147" s="110">
        <v>7</v>
      </c>
      <c r="B147" s="177"/>
      <c r="C147" s="137" t="s">
        <v>16</v>
      </c>
      <c r="D147" s="103" t="s">
        <v>16</v>
      </c>
      <c r="E147" s="103" t="s">
        <v>16</v>
      </c>
      <c r="F147" s="113" t="s">
        <v>16</v>
      </c>
      <c r="G147" s="113" t="s">
        <v>115</v>
      </c>
      <c r="H147" s="172"/>
      <c r="I147" s="110">
        <v>7</v>
      </c>
      <c r="J147" s="177"/>
      <c r="K147" s="137" t="s">
        <v>16</v>
      </c>
      <c r="L147" s="103" t="s">
        <v>16</v>
      </c>
      <c r="M147" s="103" t="s">
        <v>16</v>
      </c>
      <c r="N147" s="113" t="s">
        <v>16</v>
      </c>
      <c r="O147" s="113" t="s">
        <v>115</v>
      </c>
      <c r="P147" s="118"/>
      <c r="Q147" s="109"/>
      <c r="R147" s="109"/>
      <c r="S147" s="109"/>
      <c r="T147" s="109"/>
      <c r="U147" s="118"/>
      <c r="V147" s="120"/>
      <c r="W147" s="120"/>
      <c r="X147" s="120"/>
      <c r="Y147" s="120"/>
      <c r="Z147" s="120"/>
      <c r="AA147" s="120"/>
      <c r="AB147" s="121"/>
      <c r="AC147" s="120"/>
      <c r="AD147" s="118"/>
      <c r="AE147" s="118"/>
      <c r="AF147" s="178"/>
      <c r="AG147" s="178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7"/>
      <c r="AV147" s="188"/>
    </row>
    <row r="148" spans="1:60" ht="18.75" customHeight="1">
      <c r="A148" s="110">
        <v>8</v>
      </c>
      <c r="B148" s="177"/>
      <c r="C148" s="137" t="s">
        <v>16</v>
      </c>
      <c r="D148" s="103" t="s">
        <v>16</v>
      </c>
      <c r="E148" s="103" t="s">
        <v>16</v>
      </c>
      <c r="F148" s="113" t="s">
        <v>16</v>
      </c>
      <c r="G148" s="113" t="s">
        <v>115</v>
      </c>
      <c r="H148" s="176"/>
      <c r="I148" s="110">
        <v>8</v>
      </c>
      <c r="J148" s="177"/>
      <c r="K148" s="137" t="s">
        <v>16</v>
      </c>
      <c r="L148" s="103" t="s">
        <v>16</v>
      </c>
      <c r="M148" s="103" t="s">
        <v>16</v>
      </c>
      <c r="N148" s="113" t="s">
        <v>16</v>
      </c>
      <c r="O148" s="113" t="s">
        <v>115</v>
      </c>
      <c r="P148" s="118"/>
      <c r="Q148" s="109"/>
      <c r="R148" s="109"/>
      <c r="S148" s="109"/>
      <c r="T148" s="109"/>
      <c r="U148" s="118"/>
      <c r="V148" s="120"/>
      <c r="W148" s="120"/>
      <c r="X148" s="120"/>
      <c r="Y148" s="120"/>
      <c r="Z148" s="120"/>
      <c r="AA148" s="120"/>
      <c r="AB148" s="121"/>
      <c r="AC148" s="120"/>
      <c r="AD148" s="118"/>
      <c r="AE148" s="118"/>
      <c r="AF148" s="184"/>
      <c r="AG148" s="184"/>
      <c r="AH148" s="181"/>
      <c r="AI148" s="181"/>
      <c r="AJ148" s="181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9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</row>
    <row r="149" spans="1:60" ht="18.75" customHeight="1">
      <c r="A149" s="105" t="s">
        <v>100</v>
      </c>
      <c r="B149" s="168" t="s">
        <v>266</v>
      </c>
      <c r="C149" s="169"/>
      <c r="D149" s="169"/>
      <c r="E149" s="169"/>
      <c r="F149" s="169"/>
      <c r="G149" s="170"/>
      <c r="H149" s="107"/>
      <c r="I149" s="105" t="s">
        <v>14</v>
      </c>
      <c r="J149" s="168" t="s">
        <v>266</v>
      </c>
      <c r="K149" s="169"/>
      <c r="L149" s="169"/>
      <c r="M149" s="169"/>
      <c r="N149" s="169"/>
      <c r="O149" s="170"/>
      <c r="P149" s="118"/>
      <c r="Q149" s="108"/>
      <c r="R149" s="108"/>
      <c r="S149" s="109"/>
      <c r="T149" s="109"/>
      <c r="U149" s="118"/>
      <c r="V149" s="120"/>
      <c r="W149" s="120"/>
      <c r="X149" s="120"/>
      <c r="Y149" s="120"/>
      <c r="Z149" s="120"/>
      <c r="AA149" s="120"/>
      <c r="AB149" s="121"/>
      <c r="AC149" s="120"/>
      <c r="AD149" s="118"/>
      <c r="AE149" s="118"/>
      <c r="AF149" s="184"/>
      <c r="AG149" s="184"/>
      <c r="AH149" s="181"/>
      <c r="AI149" s="181"/>
      <c r="AJ149" s="181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9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</row>
    <row r="150" spans="1:60" ht="18.75" customHeight="1">
      <c r="A150" s="110">
        <v>1</v>
      </c>
      <c r="B150" s="111" t="s">
        <v>106</v>
      </c>
      <c r="C150" s="112">
        <v>16.6</v>
      </c>
      <c r="D150" s="103" t="s">
        <v>340</v>
      </c>
      <c r="E150" s="103" t="s">
        <v>119</v>
      </c>
      <c r="F150" s="113" t="s">
        <v>16</v>
      </c>
      <c r="G150" s="113" t="s">
        <v>115</v>
      </c>
      <c r="H150" s="171"/>
      <c r="I150" s="110">
        <v>1</v>
      </c>
      <c r="J150" s="111"/>
      <c r="K150" s="112" t="s">
        <v>16</v>
      </c>
      <c r="L150" s="103" t="s">
        <v>16</v>
      </c>
      <c r="M150" s="103" t="s">
        <v>16</v>
      </c>
      <c r="N150" s="113" t="s">
        <v>16</v>
      </c>
      <c r="O150" s="113" t="s">
        <v>115</v>
      </c>
      <c r="P150" s="118"/>
      <c r="Q150" s="117"/>
      <c r="R150" s="117"/>
      <c r="S150" s="117"/>
      <c r="T150" s="117"/>
      <c r="U150" s="118"/>
      <c r="V150" s="119"/>
      <c r="W150" s="120"/>
      <c r="X150" s="120"/>
      <c r="Y150" s="120"/>
      <c r="Z150" s="120"/>
      <c r="AA150" s="120"/>
      <c r="AB150" s="121"/>
      <c r="AC150" s="120"/>
      <c r="AD150" s="118"/>
      <c r="AE150" s="118"/>
      <c r="AF150" s="185"/>
      <c r="AG150" s="185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7"/>
      <c r="AV150" s="18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</row>
    <row r="151" spans="1:60" ht="18.75" customHeight="1">
      <c r="A151" s="110">
        <v>2</v>
      </c>
      <c r="B151" s="111"/>
      <c r="C151" s="112" t="s">
        <v>16</v>
      </c>
      <c r="D151" s="103" t="s">
        <v>16</v>
      </c>
      <c r="E151" s="103" t="s">
        <v>16</v>
      </c>
      <c r="F151" s="113" t="s">
        <v>16</v>
      </c>
      <c r="G151" s="113" t="s">
        <v>115</v>
      </c>
      <c r="H151" s="172"/>
      <c r="I151" s="110">
        <v>2</v>
      </c>
      <c r="J151" s="111"/>
      <c r="K151" s="112" t="s">
        <v>16</v>
      </c>
      <c r="L151" s="103" t="s">
        <v>16</v>
      </c>
      <c r="M151" s="103" t="s">
        <v>16</v>
      </c>
      <c r="N151" s="113" t="s">
        <v>16</v>
      </c>
      <c r="O151" s="113" t="s">
        <v>115</v>
      </c>
      <c r="P151" s="118"/>
      <c r="Q151" s="109"/>
      <c r="R151" s="109"/>
      <c r="S151" s="109"/>
      <c r="T151" s="109"/>
      <c r="U151" s="118"/>
      <c r="V151" s="120"/>
      <c r="W151" s="120"/>
      <c r="X151" s="120"/>
      <c r="Y151" s="120"/>
      <c r="Z151" s="120"/>
      <c r="AA151" s="120"/>
      <c r="AB151" s="121"/>
      <c r="AC151" s="120"/>
      <c r="AD151" s="118"/>
      <c r="AE151" s="118"/>
      <c r="AF151" s="184"/>
      <c r="AG151" s="184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7"/>
      <c r="AV151" s="18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</row>
    <row r="152" spans="1:60" ht="18.75" customHeight="1">
      <c r="A152" s="110">
        <v>3</v>
      </c>
      <c r="B152" s="111"/>
      <c r="C152" s="112" t="s">
        <v>16</v>
      </c>
      <c r="D152" s="103" t="s">
        <v>16</v>
      </c>
      <c r="E152" s="103" t="s">
        <v>16</v>
      </c>
      <c r="F152" s="113" t="s">
        <v>16</v>
      </c>
      <c r="G152" s="113" t="s">
        <v>115</v>
      </c>
      <c r="H152" s="172"/>
      <c r="I152" s="110">
        <v>3</v>
      </c>
      <c r="J152" s="111"/>
      <c r="K152" s="112" t="s">
        <v>16</v>
      </c>
      <c r="L152" s="103" t="s">
        <v>16</v>
      </c>
      <c r="M152" s="103" t="s">
        <v>16</v>
      </c>
      <c r="N152" s="113" t="s">
        <v>16</v>
      </c>
      <c r="O152" s="113" t="s">
        <v>115</v>
      </c>
      <c r="P152" s="118"/>
      <c r="Q152" s="109"/>
      <c r="R152" s="109"/>
      <c r="S152" s="109"/>
      <c r="T152" s="109"/>
      <c r="U152" s="118"/>
      <c r="V152" s="120"/>
      <c r="W152" s="120"/>
      <c r="X152" s="120"/>
      <c r="Y152" s="120"/>
      <c r="Z152" s="120"/>
      <c r="AA152" s="120"/>
      <c r="AB152" s="121"/>
      <c r="AC152" s="120"/>
      <c r="AD152" s="118"/>
      <c r="AE152" s="118"/>
      <c r="AF152" s="184"/>
      <c r="AG152" s="184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7"/>
      <c r="AV152" s="18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</row>
    <row r="153" spans="1:60" ht="18.75" customHeight="1">
      <c r="A153" s="110">
        <v>4</v>
      </c>
      <c r="B153" s="111"/>
      <c r="C153" s="112" t="s">
        <v>16</v>
      </c>
      <c r="D153" s="103" t="s">
        <v>16</v>
      </c>
      <c r="E153" s="103" t="s">
        <v>16</v>
      </c>
      <c r="F153" s="113" t="s">
        <v>16</v>
      </c>
      <c r="G153" s="113" t="s">
        <v>115</v>
      </c>
      <c r="H153" s="172"/>
      <c r="I153" s="110">
        <v>4</v>
      </c>
      <c r="J153" s="111"/>
      <c r="K153" s="112" t="s">
        <v>16</v>
      </c>
      <c r="L153" s="103" t="s">
        <v>16</v>
      </c>
      <c r="M153" s="103" t="s">
        <v>16</v>
      </c>
      <c r="N153" s="113" t="s">
        <v>16</v>
      </c>
      <c r="O153" s="113" t="s">
        <v>115</v>
      </c>
      <c r="P153" s="118"/>
      <c r="Q153" s="109"/>
      <c r="R153" s="109"/>
      <c r="S153" s="109"/>
      <c r="T153" s="109"/>
      <c r="U153" s="118"/>
      <c r="V153" s="120"/>
      <c r="W153" s="120"/>
      <c r="X153" s="120"/>
      <c r="Y153" s="120"/>
      <c r="Z153" s="120"/>
      <c r="AA153" s="120"/>
      <c r="AB153" s="121"/>
      <c r="AC153" s="120"/>
      <c r="AD153" s="118"/>
      <c r="AE153" s="118"/>
      <c r="AF153" s="184"/>
      <c r="AG153" s="184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7"/>
      <c r="AV153" s="18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</row>
    <row r="154" spans="1:60" ht="18.75" customHeight="1">
      <c r="A154" s="110">
        <v>5</v>
      </c>
      <c r="B154" s="111"/>
      <c r="C154" s="112" t="s">
        <v>16</v>
      </c>
      <c r="D154" s="103" t="s">
        <v>16</v>
      </c>
      <c r="E154" s="103" t="s">
        <v>16</v>
      </c>
      <c r="F154" s="113" t="s">
        <v>16</v>
      </c>
      <c r="G154" s="113" t="s">
        <v>115</v>
      </c>
      <c r="H154" s="172"/>
      <c r="I154" s="110">
        <v>5</v>
      </c>
      <c r="J154" s="111"/>
      <c r="K154" s="112" t="s">
        <v>16</v>
      </c>
      <c r="L154" s="103" t="s">
        <v>16</v>
      </c>
      <c r="M154" s="103" t="s">
        <v>16</v>
      </c>
      <c r="N154" s="113" t="s">
        <v>16</v>
      </c>
      <c r="O154" s="113" t="s">
        <v>115</v>
      </c>
      <c r="P154" s="118"/>
      <c r="Q154" s="109"/>
      <c r="R154" s="109"/>
      <c r="S154" s="109"/>
      <c r="T154" s="109"/>
      <c r="U154" s="118"/>
      <c r="V154" s="120"/>
      <c r="W154" s="120"/>
      <c r="X154" s="120"/>
      <c r="Y154" s="120"/>
      <c r="Z154" s="120"/>
      <c r="AA154" s="120"/>
      <c r="AB154" s="121"/>
      <c r="AC154" s="120"/>
      <c r="AD154" s="118"/>
      <c r="AE154" s="118"/>
      <c r="AF154" s="184"/>
      <c r="AG154" s="184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7"/>
      <c r="AV154" s="18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</row>
    <row r="155" spans="1:60" ht="18.75" customHeight="1">
      <c r="A155" s="110">
        <v>6</v>
      </c>
      <c r="B155" s="111"/>
      <c r="C155" s="112" t="s">
        <v>16</v>
      </c>
      <c r="D155" s="103" t="s">
        <v>16</v>
      </c>
      <c r="E155" s="103" t="s">
        <v>16</v>
      </c>
      <c r="F155" s="113" t="s">
        <v>16</v>
      </c>
      <c r="G155" s="113" t="s">
        <v>115</v>
      </c>
      <c r="H155" s="172"/>
      <c r="I155" s="110">
        <v>6</v>
      </c>
      <c r="J155" s="111"/>
      <c r="K155" s="112" t="s">
        <v>16</v>
      </c>
      <c r="L155" s="103" t="s">
        <v>16</v>
      </c>
      <c r="M155" s="103" t="s">
        <v>16</v>
      </c>
      <c r="N155" s="113" t="s">
        <v>16</v>
      </c>
      <c r="O155" s="113" t="s">
        <v>115</v>
      </c>
      <c r="P155" s="118"/>
      <c r="Q155" s="109"/>
      <c r="R155" s="109"/>
      <c r="S155" s="109"/>
      <c r="T155" s="109"/>
      <c r="U155" s="118"/>
      <c r="V155" s="120"/>
      <c r="W155" s="120"/>
      <c r="X155" s="120"/>
      <c r="Y155" s="120"/>
      <c r="Z155" s="120"/>
      <c r="AA155" s="120"/>
      <c r="AB155" s="121"/>
      <c r="AC155" s="120"/>
      <c r="AD155" s="118"/>
      <c r="AE155" s="118"/>
      <c r="AF155" s="184"/>
      <c r="AG155" s="184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7"/>
      <c r="AV155" s="18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</row>
    <row r="156" spans="1:29" ht="18.75" customHeight="1">
      <c r="A156" s="110">
        <v>7</v>
      </c>
      <c r="B156" s="111"/>
      <c r="C156" s="112" t="s">
        <v>16</v>
      </c>
      <c r="D156" s="103" t="s">
        <v>16</v>
      </c>
      <c r="E156" s="103" t="s">
        <v>16</v>
      </c>
      <c r="F156" s="113" t="s">
        <v>16</v>
      </c>
      <c r="G156" s="113" t="s">
        <v>115</v>
      </c>
      <c r="H156" s="172"/>
      <c r="I156" s="110">
        <v>7</v>
      </c>
      <c r="J156" s="111"/>
      <c r="K156" s="112" t="s">
        <v>16</v>
      </c>
      <c r="L156" s="103" t="s">
        <v>16</v>
      </c>
      <c r="M156" s="103" t="s">
        <v>16</v>
      </c>
      <c r="N156" s="113" t="s">
        <v>16</v>
      </c>
      <c r="O156" s="113" t="s">
        <v>115</v>
      </c>
      <c r="Q156" s="109"/>
      <c r="R156" s="109"/>
      <c r="S156" s="109"/>
      <c r="T156" s="109"/>
      <c r="U156" s="118"/>
      <c r="V156" s="120"/>
      <c r="W156" s="120"/>
      <c r="X156" s="120"/>
      <c r="Y156" s="120"/>
      <c r="Z156" s="120"/>
      <c r="AA156" s="120"/>
      <c r="AB156" s="121"/>
      <c r="AC156" s="120"/>
    </row>
    <row r="157" spans="1:29" ht="18.75" customHeight="1">
      <c r="A157" s="110">
        <v>8</v>
      </c>
      <c r="B157" s="111"/>
      <c r="C157" s="112" t="s">
        <v>16</v>
      </c>
      <c r="D157" s="103" t="s">
        <v>16</v>
      </c>
      <c r="E157" s="103" t="s">
        <v>16</v>
      </c>
      <c r="F157" s="113" t="s">
        <v>16</v>
      </c>
      <c r="G157" s="113" t="s">
        <v>115</v>
      </c>
      <c r="H157" s="176"/>
      <c r="I157" s="110">
        <v>8</v>
      </c>
      <c r="J157" s="111"/>
      <c r="K157" s="112" t="s">
        <v>16</v>
      </c>
      <c r="L157" s="103" t="s">
        <v>16</v>
      </c>
      <c r="M157" s="103" t="s">
        <v>16</v>
      </c>
      <c r="N157" s="113" t="s">
        <v>16</v>
      </c>
      <c r="O157" s="113" t="s">
        <v>115</v>
      </c>
      <c r="Q157" s="109"/>
      <c r="R157" s="109"/>
      <c r="S157" s="109"/>
      <c r="T157" s="109"/>
      <c r="U157" s="118"/>
      <c r="V157" s="120"/>
      <c r="W157" s="120"/>
      <c r="X157" s="120"/>
      <c r="Y157" s="120"/>
      <c r="Z157" s="120"/>
      <c r="AA157" s="120"/>
      <c r="AB157" s="121"/>
      <c r="AC157" s="120"/>
    </row>
    <row r="158" spans="1:29" ht="18.75" customHeight="1">
      <c r="A158" s="105" t="s">
        <v>100</v>
      </c>
      <c r="B158" s="168" t="s">
        <v>267</v>
      </c>
      <c r="C158" s="169"/>
      <c r="D158" s="169"/>
      <c r="E158" s="169"/>
      <c r="F158" s="169"/>
      <c r="G158" s="170"/>
      <c r="H158" s="107"/>
      <c r="I158" s="105"/>
      <c r="J158" s="168"/>
      <c r="K158" s="169"/>
      <c r="L158" s="169"/>
      <c r="M158" s="169"/>
      <c r="N158" s="169"/>
      <c r="O158" s="170"/>
      <c r="Q158" s="108"/>
      <c r="R158" s="108"/>
      <c r="S158" s="109"/>
      <c r="T158" s="109"/>
      <c r="U158" s="118"/>
      <c r="V158" s="120"/>
      <c r="W158" s="120"/>
      <c r="X158" s="120"/>
      <c r="Y158" s="120"/>
      <c r="Z158" s="120"/>
      <c r="AA158" s="120"/>
      <c r="AB158" s="121"/>
      <c r="AC158" s="120"/>
    </row>
    <row r="159" spans="1:49" ht="18.75" customHeight="1">
      <c r="A159" s="110">
        <v>1</v>
      </c>
      <c r="B159" s="111" t="s">
        <v>106</v>
      </c>
      <c r="C159" s="112">
        <v>52.3</v>
      </c>
      <c r="D159" s="120" t="s">
        <v>321</v>
      </c>
      <c r="E159" s="146" t="s">
        <v>336</v>
      </c>
      <c r="F159" s="147"/>
      <c r="G159" s="148"/>
      <c r="H159" s="146" t="s">
        <v>341</v>
      </c>
      <c r="I159" s="147"/>
      <c r="J159" s="147"/>
      <c r="K159" s="148"/>
      <c r="L159" s="120" t="s">
        <v>320</v>
      </c>
      <c r="M159" s="103" t="s">
        <v>119</v>
      </c>
      <c r="N159" s="113"/>
      <c r="O159" s="113" t="s">
        <v>115</v>
      </c>
      <c r="P159" s="116"/>
      <c r="Q159" s="117"/>
      <c r="R159" s="117"/>
      <c r="S159" s="117"/>
      <c r="T159" s="117"/>
      <c r="U159" s="118"/>
      <c r="V159" s="119"/>
      <c r="W159" s="120"/>
      <c r="X159" s="120"/>
      <c r="Y159" s="120"/>
      <c r="Z159" s="120"/>
      <c r="AA159" s="120"/>
      <c r="AB159" s="121"/>
      <c r="AC159" s="120"/>
      <c r="AD159" s="116"/>
      <c r="AE159" s="116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</row>
    <row r="160" spans="1:60" ht="18.75" customHeight="1">
      <c r="A160" s="110">
        <v>2</v>
      </c>
      <c r="B160" s="111" t="s">
        <v>104</v>
      </c>
      <c r="C160" s="112">
        <v>55.3</v>
      </c>
      <c r="D160" s="120" t="s">
        <v>324</v>
      </c>
      <c r="E160" s="146" t="s">
        <v>330</v>
      </c>
      <c r="F160" s="147"/>
      <c r="G160" s="148"/>
      <c r="H160" s="146" t="s">
        <v>342</v>
      </c>
      <c r="I160" s="147"/>
      <c r="J160" s="147"/>
      <c r="K160" s="148"/>
      <c r="L160" s="120" t="s">
        <v>323</v>
      </c>
      <c r="M160" s="103" t="s">
        <v>123</v>
      </c>
      <c r="N160" s="113"/>
      <c r="O160" s="113" t="s">
        <v>115</v>
      </c>
      <c r="P160" s="118"/>
      <c r="Q160" s="109"/>
      <c r="R160" s="109"/>
      <c r="S160" s="109"/>
      <c r="T160" s="109"/>
      <c r="U160" s="118"/>
      <c r="V160" s="120"/>
      <c r="W160" s="120"/>
      <c r="X160" s="120"/>
      <c r="Y160" s="120"/>
      <c r="Z160" s="120"/>
      <c r="AA160" s="120"/>
      <c r="AB160" s="121"/>
      <c r="AC160" s="120"/>
      <c r="AD160" s="118"/>
      <c r="AE160" s="118"/>
      <c r="AF160" s="116"/>
      <c r="AG160" s="116"/>
      <c r="AH160" s="138"/>
      <c r="AI160" s="122"/>
      <c r="AJ160" s="122"/>
      <c r="AK160" s="138"/>
      <c r="AL160" s="122"/>
      <c r="AM160" s="122"/>
      <c r="AN160" s="138"/>
      <c r="AO160" s="122"/>
      <c r="AP160" s="122"/>
      <c r="AQ160" s="138"/>
      <c r="AR160" s="122"/>
      <c r="AS160" s="122"/>
      <c r="AT160" s="138"/>
      <c r="AU160" s="122"/>
      <c r="AV160" s="122"/>
      <c r="AW160" s="138"/>
      <c r="AX160" s="122"/>
      <c r="AY160" s="122"/>
      <c r="AZ160" s="138"/>
      <c r="BA160" s="138"/>
      <c r="BB160" s="138"/>
      <c r="BC160" s="138"/>
      <c r="BD160" s="138"/>
      <c r="BE160" s="138"/>
      <c r="BF160" s="138"/>
      <c r="BG160" s="138"/>
      <c r="BH160" s="138"/>
    </row>
    <row r="161" spans="1:60" ht="18.75" customHeight="1">
      <c r="A161" s="110">
        <v>3</v>
      </c>
      <c r="B161" s="111" t="s">
        <v>112</v>
      </c>
      <c r="C161" s="112">
        <v>55.4</v>
      </c>
      <c r="D161" s="120" t="s">
        <v>333</v>
      </c>
      <c r="E161" s="146" t="s">
        <v>322</v>
      </c>
      <c r="F161" s="147"/>
      <c r="G161" s="148"/>
      <c r="H161" s="146" t="s">
        <v>331</v>
      </c>
      <c r="I161" s="147"/>
      <c r="J161" s="147"/>
      <c r="K161" s="148"/>
      <c r="L161" s="120" t="s">
        <v>343</v>
      </c>
      <c r="M161" s="103" t="s">
        <v>127</v>
      </c>
      <c r="N161" s="113"/>
      <c r="O161" s="113" t="s">
        <v>115</v>
      </c>
      <c r="P161" s="118"/>
      <c r="Q161" s="109"/>
      <c r="R161" s="109"/>
      <c r="S161" s="109"/>
      <c r="T161" s="109"/>
      <c r="U161" s="118"/>
      <c r="V161" s="120"/>
      <c r="W161" s="120"/>
      <c r="X161" s="120"/>
      <c r="Y161" s="120"/>
      <c r="Z161" s="120"/>
      <c r="AA161" s="120"/>
      <c r="AB161" s="121"/>
      <c r="AC161" s="120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</row>
    <row r="162" spans="1:60" ht="18.75" customHeight="1">
      <c r="A162" s="110">
        <v>4</v>
      </c>
      <c r="B162" s="111"/>
      <c r="C162" s="112" t="s">
        <v>16</v>
      </c>
      <c r="D162" s="120" t="s">
        <v>16</v>
      </c>
      <c r="E162" s="146" t="s">
        <v>16</v>
      </c>
      <c r="F162" s="147"/>
      <c r="G162" s="148"/>
      <c r="H162" s="146" t="s">
        <v>16</v>
      </c>
      <c r="I162" s="147"/>
      <c r="J162" s="147"/>
      <c r="K162" s="148"/>
      <c r="L162" s="120" t="s">
        <v>16</v>
      </c>
      <c r="M162" s="103" t="s">
        <v>16</v>
      </c>
      <c r="N162" s="113"/>
      <c r="O162" s="113" t="s">
        <v>115</v>
      </c>
      <c r="P162" s="118"/>
      <c r="Q162" s="109"/>
      <c r="R162" s="109"/>
      <c r="S162" s="109"/>
      <c r="T162" s="109"/>
      <c r="U162" s="118"/>
      <c r="V162" s="120"/>
      <c r="W162" s="120"/>
      <c r="X162" s="120"/>
      <c r="Y162" s="120"/>
      <c r="Z162" s="120"/>
      <c r="AA162" s="120"/>
      <c r="AB162" s="121"/>
      <c r="AC162" s="120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</row>
    <row r="163" spans="1:60" ht="18.75" customHeight="1">
      <c r="A163" s="110">
        <v>5</v>
      </c>
      <c r="B163" s="111"/>
      <c r="C163" s="112" t="s">
        <v>16</v>
      </c>
      <c r="D163" s="120" t="s">
        <v>16</v>
      </c>
      <c r="E163" s="146" t="s">
        <v>16</v>
      </c>
      <c r="F163" s="147"/>
      <c r="G163" s="148"/>
      <c r="H163" s="146" t="s">
        <v>16</v>
      </c>
      <c r="I163" s="147"/>
      <c r="J163" s="147"/>
      <c r="K163" s="148"/>
      <c r="L163" s="120" t="s">
        <v>16</v>
      </c>
      <c r="M163" s="103" t="s">
        <v>16</v>
      </c>
      <c r="N163" s="113"/>
      <c r="O163" s="113" t="s">
        <v>115</v>
      </c>
      <c r="P163" s="118"/>
      <c r="Q163" s="109"/>
      <c r="R163" s="109"/>
      <c r="S163" s="109"/>
      <c r="T163" s="109"/>
      <c r="U163" s="118"/>
      <c r="V163" s="120"/>
      <c r="W163" s="120"/>
      <c r="X163" s="120"/>
      <c r="Y163" s="120"/>
      <c r="Z163" s="120"/>
      <c r="AA163" s="120"/>
      <c r="AB163" s="121"/>
      <c r="AC163" s="120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</row>
    <row r="164" spans="1:60" ht="18.75" customHeight="1">
      <c r="A164" s="110">
        <v>6</v>
      </c>
      <c r="B164" s="111"/>
      <c r="C164" s="112" t="s">
        <v>16</v>
      </c>
      <c r="D164" s="120" t="s">
        <v>16</v>
      </c>
      <c r="E164" s="146" t="s">
        <v>16</v>
      </c>
      <c r="F164" s="147"/>
      <c r="G164" s="148"/>
      <c r="H164" s="146" t="s">
        <v>16</v>
      </c>
      <c r="I164" s="147"/>
      <c r="J164" s="147"/>
      <c r="K164" s="148"/>
      <c r="L164" s="120" t="s">
        <v>16</v>
      </c>
      <c r="M164" s="103" t="s">
        <v>16</v>
      </c>
      <c r="N164" s="113"/>
      <c r="O164" s="113" t="s">
        <v>115</v>
      </c>
      <c r="P164" s="118"/>
      <c r="Q164" s="109"/>
      <c r="R164" s="109"/>
      <c r="S164" s="109"/>
      <c r="T164" s="109"/>
      <c r="U164" s="118"/>
      <c r="V164" s="120"/>
      <c r="W164" s="120"/>
      <c r="X164" s="120"/>
      <c r="Y164" s="120"/>
      <c r="Z164" s="120"/>
      <c r="AA164" s="120"/>
      <c r="AB164" s="121"/>
      <c r="AC164" s="120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</row>
    <row r="165" spans="1:60" ht="18.75" customHeight="1">
      <c r="A165" s="110">
        <v>7</v>
      </c>
      <c r="B165" s="111"/>
      <c r="C165" s="112" t="s">
        <v>16</v>
      </c>
      <c r="D165" s="120" t="s">
        <v>16</v>
      </c>
      <c r="E165" s="146" t="s">
        <v>16</v>
      </c>
      <c r="F165" s="147"/>
      <c r="G165" s="148"/>
      <c r="H165" s="146" t="s">
        <v>16</v>
      </c>
      <c r="I165" s="147"/>
      <c r="J165" s="147"/>
      <c r="K165" s="148"/>
      <c r="L165" s="120" t="s">
        <v>16</v>
      </c>
      <c r="M165" s="103" t="s">
        <v>16</v>
      </c>
      <c r="N165" s="113"/>
      <c r="O165" s="113" t="s">
        <v>115</v>
      </c>
      <c r="P165" s="118"/>
      <c r="Q165" s="109"/>
      <c r="R165" s="109"/>
      <c r="S165" s="109"/>
      <c r="T165" s="109"/>
      <c r="U165" s="118"/>
      <c r="V165" s="120"/>
      <c r="W165" s="120"/>
      <c r="X165" s="120"/>
      <c r="Y165" s="120"/>
      <c r="Z165" s="120"/>
      <c r="AA165" s="120"/>
      <c r="AB165" s="121"/>
      <c r="AC165" s="120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</row>
    <row r="166" spans="1:60" ht="18.75" customHeight="1">
      <c r="A166" s="110">
        <v>8</v>
      </c>
      <c r="B166" s="111"/>
      <c r="C166" s="112" t="s">
        <v>16</v>
      </c>
      <c r="D166" s="120" t="s">
        <v>16</v>
      </c>
      <c r="E166" s="146" t="s">
        <v>16</v>
      </c>
      <c r="F166" s="147"/>
      <c r="G166" s="148"/>
      <c r="H166" s="146" t="s">
        <v>16</v>
      </c>
      <c r="I166" s="147"/>
      <c r="J166" s="147"/>
      <c r="K166" s="148"/>
      <c r="L166" s="120" t="s">
        <v>16</v>
      </c>
      <c r="M166" s="103" t="s">
        <v>16</v>
      </c>
      <c r="N166" s="113"/>
      <c r="O166" s="113" t="s">
        <v>115</v>
      </c>
      <c r="P166" s="118"/>
      <c r="Q166" s="109"/>
      <c r="R166" s="109"/>
      <c r="S166" s="109"/>
      <c r="T166" s="109"/>
      <c r="U166" s="118"/>
      <c r="V166" s="120"/>
      <c r="W166" s="120"/>
      <c r="X166" s="120"/>
      <c r="Y166" s="120"/>
      <c r="Z166" s="120"/>
      <c r="AA166" s="120"/>
      <c r="AB166" s="121"/>
      <c r="AC166" s="120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</row>
    <row r="167" spans="1:60" ht="18.75" customHeight="1">
      <c r="A167" s="105" t="s">
        <v>100</v>
      </c>
      <c r="B167" s="168" t="s">
        <v>268</v>
      </c>
      <c r="C167" s="169"/>
      <c r="D167" s="169"/>
      <c r="E167" s="169"/>
      <c r="F167" s="169"/>
      <c r="G167" s="170"/>
      <c r="H167" s="107"/>
      <c r="I167" s="105" t="s">
        <v>14</v>
      </c>
      <c r="J167" s="168" t="s">
        <v>268</v>
      </c>
      <c r="K167" s="169"/>
      <c r="L167" s="169"/>
      <c r="M167" s="169"/>
      <c r="N167" s="169"/>
      <c r="O167" s="170"/>
      <c r="P167" s="118"/>
      <c r="Q167" s="108"/>
      <c r="R167" s="108"/>
      <c r="S167" s="109"/>
      <c r="T167" s="109"/>
      <c r="U167" s="118"/>
      <c r="V167" s="120"/>
      <c r="W167" s="120"/>
      <c r="X167" s="120"/>
      <c r="Y167" s="120"/>
      <c r="Z167" s="120"/>
      <c r="AA167" s="120"/>
      <c r="AB167" s="121"/>
      <c r="AC167" s="120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</row>
    <row r="168" spans="1:60" ht="18.75" customHeight="1">
      <c r="A168" s="110">
        <v>1</v>
      </c>
      <c r="B168" s="111" t="s">
        <v>14</v>
      </c>
      <c r="C168" s="112">
        <v>5.53</v>
      </c>
      <c r="D168" s="103" t="s">
        <v>327</v>
      </c>
      <c r="E168" s="103" t="s">
        <v>120</v>
      </c>
      <c r="F168" s="113" t="s">
        <v>198</v>
      </c>
      <c r="G168" s="113" t="s">
        <v>165</v>
      </c>
      <c r="H168" s="171"/>
      <c r="I168" s="110">
        <v>1</v>
      </c>
      <c r="J168" s="111" t="s">
        <v>107</v>
      </c>
      <c r="K168" s="112">
        <v>4.39</v>
      </c>
      <c r="L168" s="103" t="s">
        <v>321</v>
      </c>
      <c r="M168" s="103" t="s">
        <v>119</v>
      </c>
      <c r="N168" s="113" t="s">
        <v>16</v>
      </c>
      <c r="O168" s="113" t="s">
        <v>115</v>
      </c>
      <c r="P168" s="118"/>
      <c r="Q168" s="117"/>
      <c r="R168" s="117"/>
      <c r="S168" s="117"/>
      <c r="T168" s="117"/>
      <c r="U168" s="118"/>
      <c r="V168" s="119"/>
      <c r="W168" s="120"/>
      <c r="X168" s="120"/>
      <c r="Y168" s="120"/>
      <c r="Z168" s="120"/>
      <c r="AA168" s="120"/>
      <c r="AB168" s="121"/>
      <c r="AC168" s="120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</row>
    <row r="169" spans="1:60" ht="18.75" customHeight="1">
      <c r="A169" s="110">
        <v>2</v>
      </c>
      <c r="B169" s="111" t="s">
        <v>106</v>
      </c>
      <c r="C169" s="112">
        <v>4.71</v>
      </c>
      <c r="D169" s="103" t="s">
        <v>341</v>
      </c>
      <c r="E169" s="103" t="s">
        <v>119</v>
      </c>
      <c r="F169" s="113" t="s">
        <v>16</v>
      </c>
      <c r="G169" s="113" t="s">
        <v>115</v>
      </c>
      <c r="H169" s="172"/>
      <c r="I169" s="110">
        <v>2</v>
      </c>
      <c r="J169" s="111" t="s">
        <v>102</v>
      </c>
      <c r="K169" s="112">
        <v>3.78</v>
      </c>
      <c r="L169" s="103" t="s">
        <v>328</v>
      </c>
      <c r="M169" s="103" t="s">
        <v>120</v>
      </c>
      <c r="N169" s="113" t="s">
        <v>16</v>
      </c>
      <c r="O169" s="113" t="s">
        <v>115</v>
      </c>
      <c r="P169" s="118"/>
      <c r="Q169" s="109"/>
      <c r="R169" s="109"/>
      <c r="S169" s="109"/>
      <c r="T169" s="109"/>
      <c r="U169" s="118"/>
      <c r="V169" s="120"/>
      <c r="W169" s="120"/>
      <c r="X169" s="120"/>
      <c r="Y169" s="120"/>
      <c r="Z169" s="120"/>
      <c r="AA169" s="120"/>
      <c r="AB169" s="121"/>
      <c r="AC169" s="120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</row>
    <row r="170" spans="1:60" ht="18.75" customHeight="1">
      <c r="A170" s="110">
        <v>3</v>
      </c>
      <c r="B170" s="111" t="s">
        <v>110</v>
      </c>
      <c r="C170" s="112">
        <v>4.64</v>
      </c>
      <c r="D170" s="103" t="s">
        <v>343</v>
      </c>
      <c r="E170" s="103" t="s">
        <v>127</v>
      </c>
      <c r="F170" s="113" t="s">
        <v>16</v>
      </c>
      <c r="G170" s="113" t="s">
        <v>115</v>
      </c>
      <c r="H170" s="172"/>
      <c r="I170" s="110">
        <v>3</v>
      </c>
      <c r="J170" s="111" t="s">
        <v>104</v>
      </c>
      <c r="K170" s="112">
        <v>3.68</v>
      </c>
      <c r="L170" s="103" t="s">
        <v>337</v>
      </c>
      <c r="M170" s="103" t="s">
        <v>123</v>
      </c>
      <c r="N170" s="113" t="s">
        <v>16</v>
      </c>
      <c r="O170" s="113" t="s">
        <v>115</v>
      </c>
      <c r="P170" s="118"/>
      <c r="Q170" s="109"/>
      <c r="R170" s="109"/>
      <c r="S170" s="109"/>
      <c r="T170" s="109"/>
      <c r="U170" s="118"/>
      <c r="V170" s="120"/>
      <c r="W170" s="120"/>
      <c r="X170" s="120"/>
      <c r="Y170" s="120"/>
      <c r="Z170" s="120"/>
      <c r="AA170" s="120"/>
      <c r="AB170" s="121"/>
      <c r="AC170" s="120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</row>
    <row r="171" spans="1:60" ht="18.75" customHeight="1">
      <c r="A171" s="110">
        <v>4</v>
      </c>
      <c r="B171" s="111" t="s">
        <v>111</v>
      </c>
      <c r="C171" s="112">
        <v>4.28</v>
      </c>
      <c r="D171" s="103" t="s">
        <v>342</v>
      </c>
      <c r="E171" s="103" t="s">
        <v>123</v>
      </c>
      <c r="F171" s="113" t="s">
        <v>16</v>
      </c>
      <c r="G171" s="113" t="s">
        <v>115</v>
      </c>
      <c r="H171" s="172"/>
      <c r="I171" s="110">
        <v>4</v>
      </c>
      <c r="J171" s="111" t="s">
        <v>112</v>
      </c>
      <c r="K171" s="112">
        <v>3.58</v>
      </c>
      <c r="L171" s="103" t="s">
        <v>331</v>
      </c>
      <c r="M171" s="103" t="s">
        <v>127</v>
      </c>
      <c r="N171" s="113" t="s">
        <v>16</v>
      </c>
      <c r="O171" s="113" t="s">
        <v>115</v>
      </c>
      <c r="P171" s="118"/>
      <c r="Q171" s="109"/>
      <c r="R171" s="109"/>
      <c r="S171" s="109"/>
      <c r="T171" s="109"/>
      <c r="U171" s="118"/>
      <c r="V171" s="120"/>
      <c r="W171" s="120"/>
      <c r="X171" s="120"/>
      <c r="Y171" s="120"/>
      <c r="Z171" s="120"/>
      <c r="AA171" s="120"/>
      <c r="AB171" s="121"/>
      <c r="AC171" s="120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</row>
    <row r="172" spans="1:60" ht="18.75" customHeight="1">
      <c r="A172" s="110">
        <v>5</v>
      </c>
      <c r="B172" s="156"/>
      <c r="C172" s="112"/>
      <c r="D172" s="103" t="s">
        <v>16</v>
      </c>
      <c r="E172" s="103" t="s">
        <v>16</v>
      </c>
      <c r="F172" s="113" t="s">
        <v>16</v>
      </c>
      <c r="G172" s="113" t="s">
        <v>115</v>
      </c>
      <c r="H172" s="172"/>
      <c r="I172" s="110">
        <v>5</v>
      </c>
      <c r="J172" s="156"/>
      <c r="K172" s="112"/>
      <c r="L172" s="103" t="s">
        <v>16</v>
      </c>
      <c r="M172" s="103" t="s">
        <v>16</v>
      </c>
      <c r="N172" s="113" t="s">
        <v>16</v>
      </c>
      <c r="O172" s="113" t="s">
        <v>115</v>
      </c>
      <c r="P172" s="118"/>
      <c r="Q172" s="109"/>
      <c r="R172" s="109"/>
      <c r="S172" s="109"/>
      <c r="T172" s="109"/>
      <c r="U172" s="118"/>
      <c r="V172" s="120"/>
      <c r="W172" s="120"/>
      <c r="X172" s="120"/>
      <c r="Y172" s="120"/>
      <c r="Z172" s="120"/>
      <c r="AA172" s="120"/>
      <c r="AB172" s="121"/>
      <c r="AC172" s="120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</row>
    <row r="173" spans="1:60" ht="18.75" customHeight="1">
      <c r="A173" s="110">
        <v>6</v>
      </c>
      <c r="B173" s="156"/>
      <c r="C173" s="112"/>
      <c r="D173" s="103" t="s">
        <v>16</v>
      </c>
      <c r="E173" s="103" t="s">
        <v>16</v>
      </c>
      <c r="F173" s="113" t="s">
        <v>16</v>
      </c>
      <c r="G173" s="113" t="s">
        <v>115</v>
      </c>
      <c r="H173" s="172"/>
      <c r="I173" s="110">
        <v>6</v>
      </c>
      <c r="J173" s="156"/>
      <c r="K173" s="112"/>
      <c r="L173" s="103" t="s">
        <v>16</v>
      </c>
      <c r="M173" s="103" t="s">
        <v>16</v>
      </c>
      <c r="N173" s="113"/>
      <c r="O173" s="113"/>
      <c r="P173" s="118"/>
      <c r="Q173" s="109"/>
      <c r="R173" s="109"/>
      <c r="S173" s="109"/>
      <c r="T173" s="109"/>
      <c r="U173" s="118"/>
      <c r="V173" s="120"/>
      <c r="W173" s="120"/>
      <c r="X173" s="120"/>
      <c r="Y173" s="120"/>
      <c r="Z173" s="120"/>
      <c r="AA173" s="120"/>
      <c r="AB173" s="121"/>
      <c r="AC173" s="120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</row>
    <row r="174" spans="1:60" ht="18.75" customHeight="1">
      <c r="A174" s="110">
        <v>7</v>
      </c>
      <c r="B174" s="156"/>
      <c r="C174" s="112"/>
      <c r="D174" s="103" t="s">
        <v>16</v>
      </c>
      <c r="E174" s="103" t="s">
        <v>16</v>
      </c>
      <c r="F174" s="113" t="s">
        <v>16</v>
      </c>
      <c r="G174" s="113" t="s">
        <v>115</v>
      </c>
      <c r="H174" s="172"/>
      <c r="I174" s="110">
        <v>7</v>
      </c>
      <c r="J174" s="156"/>
      <c r="K174" s="112"/>
      <c r="L174" s="103" t="s">
        <v>16</v>
      </c>
      <c r="M174" s="103" t="s">
        <v>16</v>
      </c>
      <c r="N174" s="113" t="s">
        <v>16</v>
      </c>
      <c r="O174" s="113" t="s">
        <v>115</v>
      </c>
      <c r="P174" s="118"/>
      <c r="Q174" s="109"/>
      <c r="R174" s="109"/>
      <c r="S174" s="109"/>
      <c r="T174" s="109"/>
      <c r="U174" s="118"/>
      <c r="V174" s="120"/>
      <c r="W174" s="120"/>
      <c r="X174" s="120"/>
      <c r="Y174" s="120"/>
      <c r="Z174" s="120"/>
      <c r="AA174" s="120"/>
      <c r="AB174" s="121"/>
      <c r="AC174" s="120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</row>
    <row r="175" spans="1:60" ht="18.75" customHeight="1">
      <c r="A175" s="110">
        <v>8</v>
      </c>
      <c r="B175" s="156"/>
      <c r="C175" s="112"/>
      <c r="D175" s="103" t="s">
        <v>16</v>
      </c>
      <c r="E175" s="103" t="s">
        <v>16</v>
      </c>
      <c r="F175" s="113" t="s">
        <v>16</v>
      </c>
      <c r="G175" s="113" t="s">
        <v>115</v>
      </c>
      <c r="H175" s="176"/>
      <c r="I175" s="110">
        <v>8</v>
      </c>
      <c r="J175" s="156"/>
      <c r="K175" s="112"/>
      <c r="L175" s="103" t="s">
        <v>16</v>
      </c>
      <c r="M175" s="103" t="s">
        <v>16</v>
      </c>
      <c r="N175" s="113" t="s">
        <v>16</v>
      </c>
      <c r="O175" s="113" t="s">
        <v>115</v>
      </c>
      <c r="P175" s="118"/>
      <c r="Q175" s="109"/>
      <c r="R175" s="109"/>
      <c r="S175" s="109"/>
      <c r="T175" s="109"/>
      <c r="U175" s="118"/>
      <c r="V175" s="120"/>
      <c r="W175" s="120"/>
      <c r="X175" s="120"/>
      <c r="Y175" s="120"/>
      <c r="Z175" s="120"/>
      <c r="AA175" s="120"/>
      <c r="AB175" s="121"/>
      <c r="AC175" s="120"/>
      <c r="AD175" s="118"/>
      <c r="AE175" s="118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</row>
    <row r="176" spans="1:60" ht="18.75" customHeight="1">
      <c r="A176" s="105" t="s">
        <v>100</v>
      </c>
      <c r="B176" s="168" t="s">
        <v>269</v>
      </c>
      <c r="C176" s="169"/>
      <c r="D176" s="169"/>
      <c r="E176" s="169"/>
      <c r="F176" s="169"/>
      <c r="G176" s="170"/>
      <c r="H176" s="107"/>
      <c r="I176" s="105" t="s">
        <v>14</v>
      </c>
      <c r="J176" s="168" t="s">
        <v>269</v>
      </c>
      <c r="K176" s="169"/>
      <c r="L176" s="169"/>
      <c r="M176" s="169"/>
      <c r="N176" s="169"/>
      <c r="O176" s="170"/>
      <c r="P176" s="118"/>
      <c r="Q176" s="108"/>
      <c r="R176" s="108"/>
      <c r="S176" s="109"/>
      <c r="T176" s="109"/>
      <c r="U176" s="118"/>
      <c r="V176" s="120"/>
      <c r="W176" s="120"/>
      <c r="X176" s="120"/>
      <c r="Y176" s="120"/>
      <c r="Z176" s="120"/>
      <c r="AA176" s="120"/>
      <c r="AB176" s="121"/>
      <c r="AC176" s="120"/>
      <c r="AD176" s="118"/>
      <c r="AE176" s="118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</row>
    <row r="177" spans="1:49" ht="18.75" customHeight="1">
      <c r="A177" s="110">
        <v>1</v>
      </c>
      <c r="B177" s="111" t="s">
        <v>14</v>
      </c>
      <c r="C177" s="112">
        <v>1.7</v>
      </c>
      <c r="D177" s="103" t="s">
        <v>327</v>
      </c>
      <c r="E177" s="103" t="s">
        <v>120</v>
      </c>
      <c r="F177" s="113" t="s">
        <v>226</v>
      </c>
      <c r="G177" s="113" t="s">
        <v>165</v>
      </c>
      <c r="H177" s="171"/>
      <c r="I177" s="110">
        <v>1</v>
      </c>
      <c r="J177" s="111" t="s">
        <v>111</v>
      </c>
      <c r="K177" s="112">
        <v>1.4</v>
      </c>
      <c r="L177" s="103" t="s">
        <v>330</v>
      </c>
      <c r="M177" s="103" t="s">
        <v>123</v>
      </c>
      <c r="N177" s="113" t="s">
        <v>16</v>
      </c>
      <c r="O177" s="113" t="s">
        <v>115</v>
      </c>
      <c r="P177" s="118"/>
      <c r="Q177" s="117"/>
      <c r="R177" s="117"/>
      <c r="S177" s="117"/>
      <c r="T177" s="117"/>
      <c r="U177" s="118"/>
      <c r="V177" s="119"/>
      <c r="W177" s="120"/>
      <c r="X177" s="120"/>
      <c r="Y177" s="120"/>
      <c r="Z177" s="120"/>
      <c r="AA177" s="120"/>
      <c r="AB177" s="121"/>
      <c r="AC177" s="120"/>
      <c r="AD177" s="118"/>
      <c r="AE177" s="118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</row>
    <row r="178" spans="1:49" ht="18.75" customHeight="1">
      <c r="A178" s="110">
        <v>2</v>
      </c>
      <c r="B178" s="111" t="s">
        <v>112</v>
      </c>
      <c r="C178" s="112">
        <v>1.5</v>
      </c>
      <c r="D178" s="103" t="s">
        <v>333</v>
      </c>
      <c r="E178" s="103" t="s">
        <v>127</v>
      </c>
      <c r="F178" s="113" t="s">
        <v>16</v>
      </c>
      <c r="G178" s="113" t="s">
        <v>165</v>
      </c>
      <c r="H178" s="172"/>
      <c r="I178" s="110">
        <v>2</v>
      </c>
      <c r="J178" s="111" t="s">
        <v>106</v>
      </c>
      <c r="K178" s="112">
        <v>1.35</v>
      </c>
      <c r="L178" s="103" t="s">
        <v>340</v>
      </c>
      <c r="M178" s="103" t="s">
        <v>119</v>
      </c>
      <c r="N178" s="113" t="s">
        <v>16</v>
      </c>
      <c r="O178" s="113" t="s">
        <v>115</v>
      </c>
      <c r="P178" s="118"/>
      <c r="Q178" s="109"/>
      <c r="R178" s="109"/>
      <c r="S178" s="109"/>
      <c r="T178" s="109"/>
      <c r="U178" s="118"/>
      <c r="V178" s="120"/>
      <c r="W178" s="120"/>
      <c r="X178" s="120"/>
      <c r="Y178" s="120"/>
      <c r="Z178" s="120"/>
      <c r="AA178" s="120"/>
      <c r="AB178" s="121"/>
      <c r="AC178" s="120"/>
      <c r="AD178" s="118"/>
      <c r="AE178" s="118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</row>
    <row r="179" spans="1:49" ht="18.75" customHeight="1">
      <c r="A179" s="110">
        <v>3</v>
      </c>
      <c r="B179" s="111" t="s">
        <v>104</v>
      </c>
      <c r="C179" s="112">
        <v>1.45</v>
      </c>
      <c r="D179" s="103" t="s">
        <v>324</v>
      </c>
      <c r="E179" s="103" t="s">
        <v>123</v>
      </c>
      <c r="F179" s="113" t="s">
        <v>16</v>
      </c>
      <c r="G179" s="113" t="s">
        <v>115</v>
      </c>
      <c r="H179" s="172"/>
      <c r="I179" s="110">
        <v>3</v>
      </c>
      <c r="J179" s="156"/>
      <c r="K179" s="112"/>
      <c r="L179" s="103" t="s">
        <v>16</v>
      </c>
      <c r="M179" s="103" t="s">
        <v>16</v>
      </c>
      <c r="N179" s="113" t="s">
        <v>16</v>
      </c>
      <c r="O179" s="113" t="s">
        <v>115</v>
      </c>
      <c r="P179" s="118"/>
      <c r="Q179" s="109"/>
      <c r="R179" s="109"/>
      <c r="S179" s="109"/>
      <c r="T179" s="109"/>
      <c r="U179" s="118"/>
      <c r="V179" s="120"/>
      <c r="W179" s="120"/>
      <c r="X179" s="120"/>
      <c r="Y179" s="120"/>
      <c r="Z179" s="120"/>
      <c r="AA179" s="120"/>
      <c r="AB179" s="121"/>
      <c r="AC179" s="120"/>
      <c r="AD179" s="118"/>
      <c r="AE179" s="118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</row>
    <row r="180" spans="1:49" ht="18.75" customHeight="1">
      <c r="A180" s="110">
        <v>4</v>
      </c>
      <c r="B180" s="111" t="s">
        <v>107</v>
      </c>
      <c r="C180" s="112">
        <v>1.45</v>
      </c>
      <c r="D180" s="103" t="s">
        <v>341</v>
      </c>
      <c r="E180" s="103" t="s">
        <v>119</v>
      </c>
      <c r="F180" s="113" t="s">
        <v>16</v>
      </c>
      <c r="G180" s="113" t="s">
        <v>115</v>
      </c>
      <c r="H180" s="172"/>
      <c r="I180" s="110">
        <v>4</v>
      </c>
      <c r="J180" s="156"/>
      <c r="K180" s="112"/>
      <c r="L180" s="103" t="s">
        <v>16</v>
      </c>
      <c r="M180" s="103" t="s">
        <v>16</v>
      </c>
      <c r="N180" s="113" t="s">
        <v>16</v>
      </c>
      <c r="O180" s="113" t="s">
        <v>115</v>
      </c>
      <c r="P180" s="118"/>
      <c r="Q180" s="109"/>
      <c r="R180" s="109"/>
      <c r="S180" s="109"/>
      <c r="T180" s="109"/>
      <c r="U180" s="118"/>
      <c r="V180" s="120"/>
      <c r="W180" s="120"/>
      <c r="X180" s="120"/>
      <c r="Y180" s="120"/>
      <c r="Z180" s="120"/>
      <c r="AA180" s="120"/>
      <c r="AB180" s="121"/>
      <c r="AC180" s="120"/>
      <c r="AD180" s="118"/>
      <c r="AE180" s="118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</row>
    <row r="181" spans="1:31" ht="18.75" customHeight="1">
      <c r="A181" s="110">
        <v>5</v>
      </c>
      <c r="B181" s="156"/>
      <c r="C181" s="112"/>
      <c r="D181" s="103" t="s">
        <v>16</v>
      </c>
      <c r="E181" s="103" t="s">
        <v>16</v>
      </c>
      <c r="F181" s="113" t="s">
        <v>16</v>
      </c>
      <c r="G181" s="113" t="s">
        <v>115</v>
      </c>
      <c r="H181" s="172"/>
      <c r="I181" s="110">
        <v>5</v>
      </c>
      <c r="J181" s="156"/>
      <c r="K181" s="112"/>
      <c r="L181" s="103" t="s">
        <v>16</v>
      </c>
      <c r="M181" s="103" t="s">
        <v>16</v>
      </c>
      <c r="N181" s="113" t="s">
        <v>16</v>
      </c>
      <c r="O181" s="113" t="s">
        <v>115</v>
      </c>
      <c r="P181" s="118"/>
      <c r="Q181" s="109"/>
      <c r="R181" s="109"/>
      <c r="S181" s="109"/>
      <c r="T181" s="109"/>
      <c r="U181" s="118"/>
      <c r="V181" s="120"/>
      <c r="W181" s="120"/>
      <c r="X181" s="120"/>
      <c r="Y181" s="120"/>
      <c r="Z181" s="120"/>
      <c r="AA181" s="120"/>
      <c r="AB181" s="121"/>
      <c r="AC181" s="120"/>
      <c r="AD181" s="118"/>
      <c r="AE181" s="118"/>
    </row>
    <row r="182" spans="1:31" ht="18.75" customHeight="1">
      <c r="A182" s="110">
        <v>6</v>
      </c>
      <c r="B182" s="156"/>
      <c r="C182" s="112"/>
      <c r="D182" s="103" t="s">
        <v>16</v>
      </c>
      <c r="E182" s="103" t="s">
        <v>16</v>
      </c>
      <c r="F182" s="113" t="s">
        <v>16</v>
      </c>
      <c r="G182" s="113" t="s">
        <v>115</v>
      </c>
      <c r="H182" s="172"/>
      <c r="I182" s="110">
        <v>6</v>
      </c>
      <c r="J182" s="156"/>
      <c r="K182" s="112"/>
      <c r="L182" s="103" t="s">
        <v>16</v>
      </c>
      <c r="M182" s="103" t="s">
        <v>16</v>
      </c>
      <c r="N182" s="113" t="s">
        <v>16</v>
      </c>
      <c r="O182" s="113" t="s">
        <v>115</v>
      </c>
      <c r="P182" s="118"/>
      <c r="Q182" s="109"/>
      <c r="R182" s="109"/>
      <c r="S182" s="109"/>
      <c r="T182" s="109"/>
      <c r="U182" s="118"/>
      <c r="V182" s="120"/>
      <c r="W182" s="120"/>
      <c r="X182" s="120"/>
      <c r="Y182" s="120"/>
      <c r="Z182" s="120"/>
      <c r="AA182" s="120"/>
      <c r="AB182" s="121"/>
      <c r="AC182" s="120"/>
      <c r="AD182" s="118"/>
      <c r="AE182" s="118"/>
    </row>
    <row r="183" spans="1:31" ht="18.75" customHeight="1">
      <c r="A183" s="110">
        <v>7</v>
      </c>
      <c r="B183" s="156"/>
      <c r="C183" s="112"/>
      <c r="D183" s="103" t="s">
        <v>16</v>
      </c>
      <c r="E183" s="103" t="s">
        <v>16</v>
      </c>
      <c r="F183" s="113" t="s">
        <v>16</v>
      </c>
      <c r="G183" s="113" t="s">
        <v>115</v>
      </c>
      <c r="H183" s="172"/>
      <c r="I183" s="110">
        <v>7</v>
      </c>
      <c r="J183" s="156"/>
      <c r="K183" s="112"/>
      <c r="L183" s="103" t="s">
        <v>16</v>
      </c>
      <c r="M183" s="103" t="s">
        <v>16</v>
      </c>
      <c r="N183" s="113" t="s">
        <v>16</v>
      </c>
      <c r="O183" s="113" t="s">
        <v>115</v>
      </c>
      <c r="P183" s="118"/>
      <c r="Q183" s="109"/>
      <c r="R183" s="109"/>
      <c r="S183" s="109"/>
      <c r="T183" s="109"/>
      <c r="U183" s="118"/>
      <c r="V183" s="120"/>
      <c r="W183" s="120"/>
      <c r="X183" s="120"/>
      <c r="Y183" s="120"/>
      <c r="Z183" s="120"/>
      <c r="AA183" s="120"/>
      <c r="AB183" s="121"/>
      <c r="AC183" s="120"/>
      <c r="AD183" s="118"/>
      <c r="AE183" s="118"/>
    </row>
    <row r="184" spans="1:60" ht="18.75" customHeight="1">
      <c r="A184" s="110">
        <v>8</v>
      </c>
      <c r="B184" s="156"/>
      <c r="C184" s="112"/>
      <c r="D184" s="103" t="s">
        <v>16</v>
      </c>
      <c r="E184" s="103" t="s">
        <v>16</v>
      </c>
      <c r="F184" s="113" t="s">
        <v>16</v>
      </c>
      <c r="G184" s="113" t="s">
        <v>115</v>
      </c>
      <c r="H184" s="176"/>
      <c r="I184" s="110">
        <v>8</v>
      </c>
      <c r="J184" s="156"/>
      <c r="K184" s="112"/>
      <c r="L184" s="103" t="s">
        <v>16</v>
      </c>
      <c r="M184" s="103" t="s">
        <v>16</v>
      </c>
      <c r="N184" s="113" t="s">
        <v>16</v>
      </c>
      <c r="O184" s="113" t="s">
        <v>115</v>
      </c>
      <c r="P184" s="118"/>
      <c r="Q184" s="109"/>
      <c r="R184" s="109"/>
      <c r="S184" s="109"/>
      <c r="T184" s="109"/>
      <c r="U184" s="118"/>
      <c r="V184" s="120"/>
      <c r="W184" s="120"/>
      <c r="X184" s="120"/>
      <c r="Y184" s="120"/>
      <c r="Z184" s="120"/>
      <c r="AA184" s="120"/>
      <c r="AB184" s="121"/>
      <c r="AC184" s="120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</row>
    <row r="185" spans="1:60" ht="18.75" customHeight="1">
      <c r="A185" s="105" t="s">
        <v>100</v>
      </c>
      <c r="B185" s="168" t="s">
        <v>270</v>
      </c>
      <c r="C185" s="169"/>
      <c r="D185" s="169"/>
      <c r="E185" s="169"/>
      <c r="F185" s="169"/>
      <c r="G185" s="170"/>
      <c r="H185" s="107"/>
      <c r="I185" s="105" t="s">
        <v>14</v>
      </c>
      <c r="J185" s="168" t="s">
        <v>270</v>
      </c>
      <c r="K185" s="169"/>
      <c r="L185" s="169"/>
      <c r="M185" s="169"/>
      <c r="N185" s="169"/>
      <c r="O185" s="170"/>
      <c r="P185" s="118"/>
      <c r="Q185" s="108"/>
      <c r="R185" s="108"/>
      <c r="S185" s="109"/>
      <c r="T185" s="109"/>
      <c r="U185" s="118"/>
      <c r="V185" s="120"/>
      <c r="W185" s="120"/>
      <c r="X185" s="120"/>
      <c r="Y185" s="120"/>
      <c r="Z185" s="120"/>
      <c r="AA185" s="120"/>
      <c r="AB185" s="121"/>
      <c r="AC185" s="120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</row>
    <row r="186" spans="1:60" ht="18.75" customHeight="1">
      <c r="A186" s="110">
        <v>1</v>
      </c>
      <c r="B186" s="111" t="s">
        <v>104</v>
      </c>
      <c r="C186" s="112">
        <v>8.24</v>
      </c>
      <c r="D186" s="103" t="s">
        <v>344</v>
      </c>
      <c r="E186" s="103" t="s">
        <v>123</v>
      </c>
      <c r="F186" s="113" t="s">
        <v>16</v>
      </c>
      <c r="G186" s="113" t="s">
        <v>115</v>
      </c>
      <c r="H186" s="171"/>
      <c r="I186" s="110">
        <v>1</v>
      </c>
      <c r="J186" s="111" t="s">
        <v>111</v>
      </c>
      <c r="K186" s="112">
        <v>7.11</v>
      </c>
      <c r="L186" s="103" t="s">
        <v>323</v>
      </c>
      <c r="M186" s="103" t="s">
        <v>123</v>
      </c>
      <c r="N186" s="113" t="s">
        <v>16</v>
      </c>
      <c r="O186" s="113" t="s">
        <v>115</v>
      </c>
      <c r="P186" s="118"/>
      <c r="Q186" s="117"/>
      <c r="R186" s="117"/>
      <c r="S186" s="117"/>
      <c r="T186" s="117"/>
      <c r="U186" s="118"/>
      <c r="V186" s="119"/>
      <c r="W186" s="120"/>
      <c r="X186" s="120"/>
      <c r="Y186" s="120"/>
      <c r="Z186" s="120"/>
      <c r="AA186" s="120"/>
      <c r="AB186" s="121"/>
      <c r="AC186" s="120"/>
      <c r="AD186" s="118"/>
      <c r="AE186" s="118"/>
      <c r="AF186" s="116"/>
      <c r="AG186" s="116"/>
      <c r="AH186" s="118"/>
      <c r="AI186" s="116"/>
      <c r="AJ186" s="116"/>
      <c r="AK186" s="118"/>
      <c r="AL186" s="116"/>
      <c r="AM186" s="116"/>
      <c r="AN186" s="118"/>
      <c r="AO186" s="116"/>
      <c r="AP186" s="116"/>
      <c r="AQ186" s="118"/>
      <c r="AR186" s="116"/>
      <c r="AS186" s="116"/>
      <c r="AT186" s="118"/>
      <c r="AU186" s="116"/>
      <c r="AV186" s="116"/>
      <c r="AW186" s="118"/>
      <c r="AX186" s="116"/>
      <c r="AY186" s="116"/>
      <c r="AZ186" s="118"/>
      <c r="BA186" s="118"/>
      <c r="BB186" s="118"/>
      <c r="BC186" s="118"/>
      <c r="BD186" s="118"/>
      <c r="BE186" s="118"/>
      <c r="BF186" s="118"/>
      <c r="BG186" s="118"/>
      <c r="BH186" s="118"/>
    </row>
    <row r="187" spans="1:60" ht="18.75" customHeight="1">
      <c r="A187" s="110">
        <v>2</v>
      </c>
      <c r="B187" s="111" t="s">
        <v>112</v>
      </c>
      <c r="C187" s="112">
        <v>7.78</v>
      </c>
      <c r="D187" s="103" t="s">
        <v>345</v>
      </c>
      <c r="E187" s="103" t="s">
        <v>127</v>
      </c>
      <c r="F187" s="113" t="s">
        <v>16</v>
      </c>
      <c r="G187" s="113" t="s">
        <v>115</v>
      </c>
      <c r="H187" s="172"/>
      <c r="I187" s="110">
        <v>2</v>
      </c>
      <c r="J187" s="111" t="s">
        <v>110</v>
      </c>
      <c r="K187" s="112">
        <v>5.7</v>
      </c>
      <c r="L187" s="103" t="s">
        <v>325</v>
      </c>
      <c r="M187" s="103" t="s">
        <v>127</v>
      </c>
      <c r="N187" s="113" t="s">
        <v>16</v>
      </c>
      <c r="O187" s="113" t="s">
        <v>115</v>
      </c>
      <c r="P187" s="118"/>
      <c r="Q187" s="109"/>
      <c r="R187" s="109"/>
      <c r="S187" s="109"/>
      <c r="T187" s="109"/>
      <c r="U187" s="118"/>
      <c r="V187" s="120"/>
      <c r="W187" s="120"/>
      <c r="X187" s="120"/>
      <c r="Y187" s="120"/>
      <c r="Z187" s="120"/>
      <c r="AA187" s="120"/>
      <c r="AB187" s="121"/>
      <c r="AC187" s="120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</row>
    <row r="188" spans="1:60" ht="18.75" customHeight="1">
      <c r="A188" s="110">
        <v>3</v>
      </c>
      <c r="B188" s="111" t="s">
        <v>106</v>
      </c>
      <c r="C188" s="112">
        <v>6.67</v>
      </c>
      <c r="D188" s="103" t="s">
        <v>321</v>
      </c>
      <c r="E188" s="103" t="s">
        <v>119</v>
      </c>
      <c r="F188" s="113" t="s">
        <v>16</v>
      </c>
      <c r="G188" s="113" t="s">
        <v>115</v>
      </c>
      <c r="H188" s="172"/>
      <c r="I188" s="110">
        <v>3</v>
      </c>
      <c r="J188" s="111" t="s">
        <v>107</v>
      </c>
      <c r="K188" s="112">
        <v>5.65</v>
      </c>
      <c r="L188" s="103" t="s">
        <v>339</v>
      </c>
      <c r="M188" s="103" t="s">
        <v>119</v>
      </c>
      <c r="N188" s="113" t="s">
        <v>16</v>
      </c>
      <c r="O188" s="113" t="s">
        <v>115</v>
      </c>
      <c r="P188" s="118"/>
      <c r="Q188" s="109"/>
      <c r="R188" s="109"/>
      <c r="S188" s="109"/>
      <c r="T188" s="109"/>
      <c r="U188" s="118"/>
      <c r="V188" s="120"/>
      <c r="W188" s="120"/>
      <c r="X188" s="120"/>
      <c r="Y188" s="120"/>
      <c r="Z188" s="120"/>
      <c r="AA188" s="120"/>
      <c r="AB188" s="121"/>
      <c r="AC188" s="120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</row>
    <row r="189" spans="1:60" ht="18.75" customHeight="1">
      <c r="A189" s="110">
        <v>4</v>
      </c>
      <c r="B189" s="111" t="s">
        <v>109</v>
      </c>
      <c r="C189" s="112">
        <v>5.78</v>
      </c>
      <c r="D189" s="103" t="s">
        <v>326</v>
      </c>
      <c r="E189" s="103" t="s">
        <v>124</v>
      </c>
      <c r="F189" s="113" t="s">
        <v>16</v>
      </c>
      <c r="G189" s="113" t="s">
        <v>115</v>
      </c>
      <c r="H189" s="172"/>
      <c r="I189" s="110">
        <v>4</v>
      </c>
      <c r="J189" s="156"/>
      <c r="K189" s="112"/>
      <c r="L189" s="103" t="s">
        <v>16</v>
      </c>
      <c r="M189" s="103" t="s">
        <v>16</v>
      </c>
      <c r="N189" s="113" t="s">
        <v>16</v>
      </c>
      <c r="O189" s="113" t="s">
        <v>115</v>
      </c>
      <c r="P189" s="118"/>
      <c r="Q189" s="109"/>
      <c r="R189" s="109"/>
      <c r="S189" s="109"/>
      <c r="T189" s="109"/>
      <c r="U189" s="118"/>
      <c r="V189" s="120"/>
      <c r="W189" s="120"/>
      <c r="X189" s="120"/>
      <c r="Y189" s="120"/>
      <c r="Z189" s="120"/>
      <c r="AA189" s="120"/>
      <c r="AB189" s="121"/>
      <c r="AC189" s="120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</row>
    <row r="190" spans="1:60" ht="18.75" customHeight="1">
      <c r="A190" s="110">
        <v>5</v>
      </c>
      <c r="B190" s="156"/>
      <c r="C190" s="112"/>
      <c r="D190" s="103" t="s">
        <v>16</v>
      </c>
      <c r="E190" s="103" t="s">
        <v>16</v>
      </c>
      <c r="F190" s="113" t="s">
        <v>16</v>
      </c>
      <c r="G190" s="113" t="s">
        <v>115</v>
      </c>
      <c r="H190" s="172"/>
      <c r="I190" s="110">
        <v>5</v>
      </c>
      <c r="J190" s="156"/>
      <c r="K190" s="112"/>
      <c r="L190" s="103" t="s">
        <v>16</v>
      </c>
      <c r="M190" s="103" t="s">
        <v>16</v>
      </c>
      <c r="N190" s="113" t="s">
        <v>16</v>
      </c>
      <c r="O190" s="113" t="s">
        <v>115</v>
      </c>
      <c r="P190" s="118"/>
      <c r="Q190" s="109"/>
      <c r="R190" s="109"/>
      <c r="S190" s="109"/>
      <c r="T190" s="109"/>
      <c r="U190" s="118"/>
      <c r="V190" s="120"/>
      <c r="W190" s="120"/>
      <c r="X190" s="120"/>
      <c r="Y190" s="120"/>
      <c r="Z190" s="120"/>
      <c r="AA190" s="120"/>
      <c r="AB190" s="121"/>
      <c r="AC190" s="120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</row>
    <row r="191" spans="1:60" ht="18.75" customHeight="1">
      <c r="A191" s="110">
        <v>6</v>
      </c>
      <c r="B191" s="156"/>
      <c r="C191" s="112"/>
      <c r="D191" s="103" t="s">
        <v>16</v>
      </c>
      <c r="E191" s="103" t="s">
        <v>16</v>
      </c>
      <c r="F191" s="113" t="s">
        <v>16</v>
      </c>
      <c r="G191" s="113" t="s">
        <v>115</v>
      </c>
      <c r="H191" s="172"/>
      <c r="I191" s="110">
        <v>6</v>
      </c>
      <c r="J191" s="156"/>
      <c r="K191" s="112"/>
      <c r="L191" s="103" t="s">
        <v>16</v>
      </c>
      <c r="M191" s="103" t="s">
        <v>16</v>
      </c>
      <c r="N191" s="113" t="s">
        <v>16</v>
      </c>
      <c r="O191" s="113" t="s">
        <v>115</v>
      </c>
      <c r="P191" s="118"/>
      <c r="Q191" s="109"/>
      <c r="R191" s="109"/>
      <c r="S191" s="109"/>
      <c r="T191" s="109"/>
      <c r="U191" s="118"/>
      <c r="V191" s="120"/>
      <c r="W191" s="120"/>
      <c r="X191" s="120"/>
      <c r="Y191" s="120"/>
      <c r="Z191" s="120"/>
      <c r="AA191" s="120"/>
      <c r="AB191" s="121"/>
      <c r="AC191" s="120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</row>
    <row r="192" spans="1:29" ht="18.75" customHeight="1">
      <c r="A192" s="110">
        <v>7</v>
      </c>
      <c r="B192" s="156"/>
      <c r="C192" s="112"/>
      <c r="D192" s="103" t="s">
        <v>16</v>
      </c>
      <c r="E192" s="103" t="s">
        <v>16</v>
      </c>
      <c r="F192" s="113" t="s">
        <v>16</v>
      </c>
      <c r="G192" s="113" t="s">
        <v>115</v>
      </c>
      <c r="H192" s="172"/>
      <c r="I192" s="110">
        <v>7</v>
      </c>
      <c r="J192" s="156"/>
      <c r="K192" s="112"/>
      <c r="L192" s="103" t="s">
        <v>16</v>
      </c>
      <c r="M192" s="103" t="s">
        <v>16</v>
      </c>
      <c r="N192" s="113" t="s">
        <v>16</v>
      </c>
      <c r="O192" s="113" t="s">
        <v>115</v>
      </c>
      <c r="Q192" s="109"/>
      <c r="R192" s="109"/>
      <c r="S192" s="109"/>
      <c r="T192" s="109"/>
      <c r="U192" s="118"/>
      <c r="V192" s="120"/>
      <c r="W192" s="120"/>
      <c r="X192" s="120"/>
      <c r="Y192" s="120"/>
      <c r="Z192" s="120"/>
      <c r="AA192" s="120"/>
      <c r="AB192" s="121"/>
      <c r="AC192" s="120"/>
    </row>
    <row r="193" spans="1:29" ht="18.75" customHeight="1">
      <c r="A193" s="110">
        <v>8</v>
      </c>
      <c r="B193" s="156"/>
      <c r="C193" s="112"/>
      <c r="D193" s="103" t="s">
        <v>16</v>
      </c>
      <c r="E193" s="103" t="s">
        <v>16</v>
      </c>
      <c r="F193" s="113" t="s">
        <v>16</v>
      </c>
      <c r="G193" s="113" t="s">
        <v>115</v>
      </c>
      <c r="H193" s="176"/>
      <c r="I193" s="110">
        <v>8</v>
      </c>
      <c r="J193" s="156"/>
      <c r="K193" s="112"/>
      <c r="L193" s="103" t="s">
        <v>16</v>
      </c>
      <c r="M193" s="103" t="s">
        <v>16</v>
      </c>
      <c r="N193" s="113" t="s">
        <v>16</v>
      </c>
      <c r="O193" s="113" t="s">
        <v>115</v>
      </c>
      <c r="Q193" s="109"/>
      <c r="R193" s="109"/>
      <c r="S193" s="109"/>
      <c r="T193" s="109"/>
      <c r="U193" s="118"/>
      <c r="V193" s="120"/>
      <c r="W193" s="120"/>
      <c r="X193" s="120"/>
      <c r="Y193" s="120"/>
      <c r="Z193" s="120"/>
      <c r="AA193" s="120"/>
      <c r="AB193" s="121"/>
      <c r="AC193" s="120"/>
    </row>
    <row r="194" spans="1:29" ht="18.75" customHeight="1">
      <c r="A194" s="105" t="s">
        <v>100</v>
      </c>
      <c r="B194" s="168" t="s">
        <v>271</v>
      </c>
      <c r="C194" s="169"/>
      <c r="D194" s="169"/>
      <c r="E194" s="169"/>
      <c r="F194" s="169"/>
      <c r="G194" s="170"/>
      <c r="H194" s="107"/>
      <c r="I194" s="105" t="s">
        <v>14</v>
      </c>
      <c r="J194" s="168" t="s">
        <v>271</v>
      </c>
      <c r="K194" s="169"/>
      <c r="L194" s="169"/>
      <c r="M194" s="169"/>
      <c r="N194" s="169"/>
      <c r="O194" s="170"/>
      <c r="Q194" s="108"/>
      <c r="R194" s="108"/>
      <c r="S194" s="109"/>
      <c r="T194" s="109"/>
      <c r="U194" s="118"/>
      <c r="V194" s="120"/>
      <c r="W194" s="120"/>
      <c r="X194" s="120"/>
      <c r="Y194" s="120"/>
      <c r="Z194" s="120"/>
      <c r="AA194" s="120"/>
      <c r="AB194" s="121"/>
      <c r="AC194" s="120"/>
    </row>
    <row r="195" spans="1:60" ht="18.75" customHeight="1">
      <c r="A195" s="110">
        <v>1</v>
      </c>
      <c r="B195" s="111" t="s">
        <v>104</v>
      </c>
      <c r="C195" s="112">
        <v>24.81</v>
      </c>
      <c r="D195" s="103" t="s">
        <v>344</v>
      </c>
      <c r="E195" s="103" t="s">
        <v>123</v>
      </c>
      <c r="F195" s="113" t="s">
        <v>16</v>
      </c>
      <c r="G195" s="113" t="s">
        <v>165</v>
      </c>
      <c r="H195" s="171"/>
      <c r="I195" s="110">
        <v>1</v>
      </c>
      <c r="J195" s="111" t="s">
        <v>111</v>
      </c>
      <c r="K195" s="112">
        <v>19.51</v>
      </c>
      <c r="L195" s="103" t="s">
        <v>342</v>
      </c>
      <c r="M195" s="103" t="s">
        <v>123</v>
      </c>
      <c r="N195" s="113" t="s">
        <v>16</v>
      </c>
      <c r="O195" s="113" t="s">
        <v>115</v>
      </c>
      <c r="P195" s="116"/>
      <c r="Q195" s="117"/>
      <c r="R195" s="117"/>
      <c r="S195" s="117"/>
      <c r="T195" s="117"/>
      <c r="U195" s="118"/>
      <c r="V195" s="119"/>
      <c r="W195" s="120"/>
      <c r="X195" s="120"/>
      <c r="Y195" s="120"/>
      <c r="Z195" s="120"/>
      <c r="AA195" s="120"/>
      <c r="AB195" s="121"/>
      <c r="AC195" s="120"/>
      <c r="AD195" s="116"/>
      <c r="AE195" s="116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</row>
    <row r="196" spans="1:60" ht="18.75" customHeight="1">
      <c r="A196" s="110">
        <v>2</v>
      </c>
      <c r="B196" s="111" t="s">
        <v>112</v>
      </c>
      <c r="C196" s="112">
        <v>19.7</v>
      </c>
      <c r="D196" s="103" t="s">
        <v>345</v>
      </c>
      <c r="E196" s="103" t="s">
        <v>127</v>
      </c>
      <c r="F196" s="113" t="s">
        <v>16</v>
      </c>
      <c r="G196" s="113" t="s">
        <v>115</v>
      </c>
      <c r="H196" s="172"/>
      <c r="I196" s="110">
        <v>2</v>
      </c>
      <c r="J196" s="111" t="s">
        <v>110</v>
      </c>
      <c r="K196" s="112">
        <v>13.48</v>
      </c>
      <c r="L196" s="103" t="s">
        <v>325</v>
      </c>
      <c r="M196" s="103" t="s">
        <v>127</v>
      </c>
      <c r="N196" s="113" t="s">
        <v>16</v>
      </c>
      <c r="O196" s="113" t="s">
        <v>115</v>
      </c>
      <c r="P196" s="118"/>
      <c r="Q196" s="109"/>
      <c r="R196" s="109"/>
      <c r="S196" s="109"/>
      <c r="T196" s="109"/>
      <c r="U196" s="118"/>
      <c r="V196" s="120"/>
      <c r="W196" s="120"/>
      <c r="X196" s="120"/>
      <c r="Y196" s="120"/>
      <c r="Z196" s="120"/>
      <c r="AA196" s="120"/>
      <c r="AB196" s="121"/>
      <c r="AC196" s="120"/>
      <c r="AD196" s="118"/>
      <c r="AE196" s="118"/>
      <c r="AF196" s="116"/>
      <c r="AG196" s="116"/>
      <c r="AH196" s="138"/>
      <c r="AI196" s="122"/>
      <c r="AJ196" s="122"/>
      <c r="AK196" s="138"/>
      <c r="AL196" s="122"/>
      <c r="AM196" s="122"/>
      <c r="AN196" s="138"/>
      <c r="AO196" s="122"/>
      <c r="AP196" s="122"/>
      <c r="AQ196" s="138"/>
      <c r="AR196" s="122"/>
      <c r="AS196" s="122"/>
      <c r="AT196" s="138"/>
      <c r="AU196" s="122"/>
      <c r="AV196" s="122"/>
      <c r="AW196" s="138"/>
      <c r="AX196" s="122"/>
      <c r="AY196" s="122"/>
      <c r="AZ196" s="138"/>
      <c r="BA196" s="138"/>
      <c r="BB196" s="138"/>
      <c r="BC196" s="138"/>
      <c r="BD196" s="138"/>
      <c r="BE196" s="138"/>
      <c r="BF196" s="138"/>
      <c r="BG196" s="138"/>
      <c r="BH196" s="138"/>
    </row>
    <row r="197" spans="1:60" ht="18.75" customHeight="1">
      <c r="A197" s="110">
        <v>3</v>
      </c>
      <c r="B197" s="111" t="s">
        <v>109</v>
      </c>
      <c r="C197" s="112">
        <v>17.18</v>
      </c>
      <c r="D197" s="103" t="s">
        <v>326</v>
      </c>
      <c r="E197" s="103" t="s">
        <v>124</v>
      </c>
      <c r="F197" s="113" t="s">
        <v>16</v>
      </c>
      <c r="G197" s="113" t="s">
        <v>115</v>
      </c>
      <c r="H197" s="172"/>
      <c r="I197" s="110">
        <v>3</v>
      </c>
      <c r="J197" s="156"/>
      <c r="K197" s="112"/>
      <c r="L197" s="103" t="s">
        <v>16</v>
      </c>
      <c r="M197" s="103" t="s">
        <v>16</v>
      </c>
      <c r="N197" s="113" t="s">
        <v>16</v>
      </c>
      <c r="O197" s="113" t="s">
        <v>115</v>
      </c>
      <c r="P197" s="118"/>
      <c r="Q197" s="109"/>
      <c r="R197" s="109"/>
      <c r="S197" s="109"/>
      <c r="T197" s="109"/>
      <c r="U197" s="118"/>
      <c r="V197" s="120"/>
      <c r="W197" s="120"/>
      <c r="X197" s="120"/>
      <c r="Y197" s="120"/>
      <c r="Z197" s="120"/>
      <c r="AA197" s="120"/>
      <c r="AB197" s="121"/>
      <c r="AC197" s="120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</row>
    <row r="198" spans="1:60" ht="18.75" customHeight="1">
      <c r="A198" s="110">
        <v>4</v>
      </c>
      <c r="B198" s="111" t="s">
        <v>106</v>
      </c>
      <c r="C198" s="112">
        <v>15.03</v>
      </c>
      <c r="D198" s="103" t="s">
        <v>339</v>
      </c>
      <c r="E198" s="103" t="s">
        <v>119</v>
      </c>
      <c r="F198" s="113" t="s">
        <v>16</v>
      </c>
      <c r="G198" s="113" t="s">
        <v>115</v>
      </c>
      <c r="H198" s="172"/>
      <c r="I198" s="110">
        <v>4</v>
      </c>
      <c r="J198" s="156"/>
      <c r="K198" s="112"/>
      <c r="L198" s="103" t="s">
        <v>16</v>
      </c>
      <c r="M198" s="103" t="s">
        <v>16</v>
      </c>
      <c r="N198" s="113" t="s">
        <v>16</v>
      </c>
      <c r="O198" s="113" t="s">
        <v>115</v>
      </c>
      <c r="P198" s="118"/>
      <c r="Q198" s="109"/>
      <c r="R198" s="109"/>
      <c r="S198" s="109"/>
      <c r="T198" s="109"/>
      <c r="U198" s="118"/>
      <c r="V198" s="120"/>
      <c r="W198" s="120"/>
      <c r="X198" s="120"/>
      <c r="Y198" s="120"/>
      <c r="Z198" s="120"/>
      <c r="AA198" s="120"/>
      <c r="AB198" s="121"/>
      <c r="AC198" s="120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</row>
    <row r="199" spans="1:60" ht="18.75" customHeight="1">
      <c r="A199" s="110">
        <v>5</v>
      </c>
      <c r="B199" s="156"/>
      <c r="C199" s="112"/>
      <c r="D199" s="103" t="s">
        <v>16</v>
      </c>
      <c r="E199" s="103" t="s">
        <v>16</v>
      </c>
      <c r="F199" s="113" t="s">
        <v>16</v>
      </c>
      <c r="G199" s="113" t="s">
        <v>115</v>
      </c>
      <c r="H199" s="172"/>
      <c r="I199" s="110">
        <v>5</v>
      </c>
      <c r="J199" s="156"/>
      <c r="K199" s="112"/>
      <c r="L199" s="103" t="s">
        <v>16</v>
      </c>
      <c r="M199" s="103" t="s">
        <v>16</v>
      </c>
      <c r="N199" s="113" t="s">
        <v>16</v>
      </c>
      <c r="O199" s="113" t="s">
        <v>115</v>
      </c>
      <c r="P199" s="118"/>
      <c r="Q199" s="109"/>
      <c r="R199" s="109"/>
      <c r="S199" s="109"/>
      <c r="T199" s="109"/>
      <c r="U199" s="118"/>
      <c r="V199" s="120"/>
      <c r="W199" s="120"/>
      <c r="X199" s="120"/>
      <c r="Y199" s="120"/>
      <c r="Z199" s="120"/>
      <c r="AA199" s="120"/>
      <c r="AB199" s="121"/>
      <c r="AC199" s="120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</row>
    <row r="200" spans="1:60" ht="18.75" customHeight="1">
      <c r="A200" s="110">
        <v>6</v>
      </c>
      <c r="B200" s="156"/>
      <c r="C200" s="112"/>
      <c r="D200" s="103" t="s">
        <v>16</v>
      </c>
      <c r="E200" s="103" t="s">
        <v>16</v>
      </c>
      <c r="F200" s="113" t="s">
        <v>16</v>
      </c>
      <c r="G200" s="113" t="s">
        <v>115</v>
      </c>
      <c r="H200" s="172"/>
      <c r="I200" s="110">
        <v>6</v>
      </c>
      <c r="J200" s="156"/>
      <c r="K200" s="112"/>
      <c r="L200" s="103" t="s">
        <v>16</v>
      </c>
      <c r="M200" s="103" t="s">
        <v>16</v>
      </c>
      <c r="N200" s="113" t="s">
        <v>16</v>
      </c>
      <c r="O200" s="113" t="s">
        <v>115</v>
      </c>
      <c r="P200" s="118"/>
      <c r="Q200" s="109"/>
      <c r="R200" s="109"/>
      <c r="S200" s="109"/>
      <c r="T200" s="109"/>
      <c r="U200" s="118"/>
      <c r="V200" s="120"/>
      <c r="W200" s="120"/>
      <c r="X200" s="120"/>
      <c r="Y200" s="120"/>
      <c r="Z200" s="120"/>
      <c r="AA200" s="120"/>
      <c r="AB200" s="121"/>
      <c r="AC200" s="120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</row>
    <row r="201" spans="1:60" ht="18.75" customHeight="1">
      <c r="A201" s="110">
        <v>7</v>
      </c>
      <c r="B201" s="156"/>
      <c r="C201" s="112"/>
      <c r="D201" s="103" t="s">
        <v>16</v>
      </c>
      <c r="E201" s="103" t="s">
        <v>16</v>
      </c>
      <c r="F201" s="113" t="s">
        <v>16</v>
      </c>
      <c r="G201" s="113" t="s">
        <v>115</v>
      </c>
      <c r="H201" s="172"/>
      <c r="I201" s="110">
        <v>7</v>
      </c>
      <c r="J201" s="156"/>
      <c r="K201" s="112"/>
      <c r="L201" s="103" t="s">
        <v>16</v>
      </c>
      <c r="M201" s="103" t="s">
        <v>16</v>
      </c>
      <c r="N201" s="113" t="s">
        <v>16</v>
      </c>
      <c r="O201" s="113" t="s">
        <v>115</v>
      </c>
      <c r="P201" s="118"/>
      <c r="Q201" s="109"/>
      <c r="R201" s="109"/>
      <c r="S201" s="109"/>
      <c r="T201" s="109"/>
      <c r="U201" s="118"/>
      <c r="V201" s="120"/>
      <c r="W201" s="120"/>
      <c r="X201" s="120"/>
      <c r="Y201" s="120"/>
      <c r="Z201" s="120"/>
      <c r="AA201" s="120"/>
      <c r="AB201" s="121"/>
      <c r="AC201" s="120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</row>
    <row r="202" spans="1:29" ht="18.75" customHeight="1">
      <c r="A202" s="110">
        <v>8</v>
      </c>
      <c r="B202" s="156"/>
      <c r="C202" s="112"/>
      <c r="D202" s="103" t="s">
        <v>16</v>
      </c>
      <c r="E202" s="103" t="s">
        <v>16</v>
      </c>
      <c r="F202" s="113" t="s">
        <v>16</v>
      </c>
      <c r="G202" s="113" t="s">
        <v>115</v>
      </c>
      <c r="H202" s="176"/>
      <c r="I202" s="110">
        <v>8</v>
      </c>
      <c r="J202" s="156"/>
      <c r="K202" s="112"/>
      <c r="L202" s="103" t="s">
        <v>16</v>
      </c>
      <c r="M202" s="103" t="s">
        <v>16</v>
      </c>
      <c r="N202" s="113" t="s">
        <v>16</v>
      </c>
      <c r="O202" s="113" t="s">
        <v>115</v>
      </c>
      <c r="Q202" s="109"/>
      <c r="R202" s="109"/>
      <c r="S202" s="109"/>
      <c r="T202" s="109"/>
      <c r="U202" s="118"/>
      <c r="V202" s="120"/>
      <c r="W202" s="120"/>
      <c r="X202" s="120"/>
      <c r="Y202" s="120"/>
      <c r="Z202" s="120"/>
      <c r="AA202" s="120"/>
      <c r="AB202" s="121"/>
      <c r="AC202" s="120"/>
    </row>
    <row r="203" spans="1:29" ht="18.75" customHeight="1">
      <c r="A203" s="105" t="s">
        <v>100</v>
      </c>
      <c r="B203" s="168" t="s">
        <v>272</v>
      </c>
      <c r="C203" s="169"/>
      <c r="D203" s="169"/>
      <c r="E203" s="169"/>
      <c r="F203" s="169"/>
      <c r="G203" s="170"/>
      <c r="H203" s="107"/>
      <c r="I203" s="105" t="s">
        <v>14</v>
      </c>
      <c r="J203" s="168" t="s">
        <v>272</v>
      </c>
      <c r="K203" s="169"/>
      <c r="L203" s="169"/>
      <c r="M203" s="169"/>
      <c r="N203" s="169"/>
      <c r="O203" s="170"/>
      <c r="Q203" s="108"/>
      <c r="R203" s="108"/>
      <c r="S203" s="109"/>
      <c r="T203" s="109"/>
      <c r="U203" s="118"/>
      <c r="V203" s="120"/>
      <c r="W203" s="120"/>
      <c r="X203" s="120"/>
      <c r="Y203" s="120"/>
      <c r="Z203" s="120"/>
      <c r="AA203" s="120"/>
      <c r="AB203" s="121"/>
      <c r="AC203" s="120"/>
    </row>
    <row r="204" spans="1:29" ht="18.75" customHeight="1">
      <c r="A204" s="110">
        <v>1</v>
      </c>
      <c r="B204" s="111" t="s">
        <v>104</v>
      </c>
      <c r="C204" s="112">
        <v>40.42</v>
      </c>
      <c r="D204" s="103" t="s">
        <v>344</v>
      </c>
      <c r="E204" s="103" t="s">
        <v>123</v>
      </c>
      <c r="F204" s="113" t="s">
        <v>191</v>
      </c>
      <c r="G204" s="113" t="s">
        <v>165</v>
      </c>
      <c r="H204" s="171"/>
      <c r="I204" s="110">
        <v>1</v>
      </c>
      <c r="J204" s="111" t="s">
        <v>107</v>
      </c>
      <c r="K204" s="112">
        <v>26.41</v>
      </c>
      <c r="L204" s="103" t="s">
        <v>340</v>
      </c>
      <c r="M204" s="103" t="s">
        <v>119</v>
      </c>
      <c r="N204" s="113" t="s">
        <v>16</v>
      </c>
      <c r="O204" s="113" t="s">
        <v>115</v>
      </c>
      <c r="Q204" s="117"/>
      <c r="R204" s="117"/>
      <c r="S204" s="117"/>
      <c r="T204" s="117"/>
      <c r="U204" s="118"/>
      <c r="V204" s="119"/>
      <c r="W204" s="120"/>
      <c r="X204" s="120"/>
      <c r="Y204" s="120"/>
      <c r="Z204" s="120"/>
      <c r="AA204" s="120"/>
      <c r="AB204" s="121"/>
      <c r="AC204" s="120"/>
    </row>
    <row r="205" spans="1:29" ht="18.75" customHeight="1">
      <c r="A205" s="110">
        <v>2</v>
      </c>
      <c r="B205" s="111" t="s">
        <v>106</v>
      </c>
      <c r="C205" s="112">
        <v>32.75</v>
      </c>
      <c r="D205" s="103" t="s">
        <v>341</v>
      </c>
      <c r="E205" s="103" t="s">
        <v>119</v>
      </c>
      <c r="F205" s="113" t="s">
        <v>164</v>
      </c>
      <c r="G205" s="113" t="s">
        <v>165</v>
      </c>
      <c r="H205" s="172"/>
      <c r="I205" s="110">
        <v>2</v>
      </c>
      <c r="J205" s="111" t="s">
        <v>112</v>
      </c>
      <c r="K205" s="112">
        <v>19.21</v>
      </c>
      <c r="L205" s="103" t="s">
        <v>345</v>
      </c>
      <c r="M205" s="103" t="s">
        <v>127</v>
      </c>
      <c r="N205" s="113" t="s">
        <v>16</v>
      </c>
      <c r="O205" s="113" t="s">
        <v>115</v>
      </c>
      <c r="Q205" s="109"/>
      <c r="R205" s="109"/>
      <c r="S205" s="109"/>
      <c r="T205" s="109"/>
      <c r="U205" s="118"/>
      <c r="V205" s="120"/>
      <c r="W205" s="120"/>
      <c r="X205" s="120"/>
      <c r="Y205" s="120"/>
      <c r="Z205" s="120"/>
      <c r="AA205" s="120"/>
      <c r="AB205" s="121"/>
      <c r="AC205" s="120"/>
    </row>
    <row r="206" spans="1:29" ht="18.75" customHeight="1">
      <c r="A206" s="110">
        <v>3</v>
      </c>
      <c r="B206" s="111" t="s">
        <v>110</v>
      </c>
      <c r="C206" s="112">
        <v>19.5</v>
      </c>
      <c r="D206" s="103" t="s">
        <v>343</v>
      </c>
      <c r="E206" s="103" t="s">
        <v>127</v>
      </c>
      <c r="F206" s="113" t="s">
        <v>16</v>
      </c>
      <c r="G206" s="113" t="s">
        <v>115</v>
      </c>
      <c r="H206" s="172"/>
      <c r="I206" s="110">
        <v>3</v>
      </c>
      <c r="J206" s="156"/>
      <c r="K206" s="112"/>
      <c r="L206" s="103" t="s">
        <v>16</v>
      </c>
      <c r="M206" s="103" t="s">
        <v>16</v>
      </c>
      <c r="N206" s="113" t="s">
        <v>16</v>
      </c>
      <c r="O206" s="113" t="s">
        <v>115</v>
      </c>
      <c r="Q206" s="109"/>
      <c r="R206" s="109"/>
      <c r="S206" s="109"/>
      <c r="T206" s="109"/>
      <c r="U206" s="118"/>
      <c r="V206" s="120"/>
      <c r="W206" s="120"/>
      <c r="X206" s="120"/>
      <c r="Y206" s="120"/>
      <c r="Z206" s="120"/>
      <c r="AA206" s="120"/>
      <c r="AB206" s="121"/>
      <c r="AC206" s="120"/>
    </row>
    <row r="207" spans="1:29" ht="18.75" customHeight="1">
      <c r="A207" s="110">
        <v>4</v>
      </c>
      <c r="B207" s="156"/>
      <c r="C207" s="112"/>
      <c r="D207" s="103" t="s">
        <v>16</v>
      </c>
      <c r="E207" s="103" t="s">
        <v>16</v>
      </c>
      <c r="F207" s="113" t="s">
        <v>16</v>
      </c>
      <c r="G207" s="113" t="s">
        <v>115</v>
      </c>
      <c r="H207" s="172"/>
      <c r="I207" s="110">
        <v>4</v>
      </c>
      <c r="J207" s="156"/>
      <c r="K207" s="112"/>
      <c r="L207" s="103" t="s">
        <v>16</v>
      </c>
      <c r="M207" s="103" t="s">
        <v>16</v>
      </c>
      <c r="N207" s="113" t="s">
        <v>16</v>
      </c>
      <c r="O207" s="113" t="s">
        <v>115</v>
      </c>
      <c r="Q207" s="109"/>
      <c r="R207" s="109"/>
      <c r="S207" s="109"/>
      <c r="T207" s="109"/>
      <c r="U207" s="118"/>
      <c r="V207" s="120"/>
      <c r="W207" s="120"/>
      <c r="X207" s="120"/>
      <c r="Y207" s="120"/>
      <c r="Z207" s="120"/>
      <c r="AA207" s="120"/>
      <c r="AB207" s="121"/>
      <c r="AC207" s="120"/>
    </row>
    <row r="208" spans="1:29" ht="18.75" customHeight="1">
      <c r="A208" s="110">
        <v>5</v>
      </c>
      <c r="B208" s="156"/>
      <c r="C208" s="112"/>
      <c r="D208" s="103" t="s">
        <v>16</v>
      </c>
      <c r="E208" s="103" t="s">
        <v>16</v>
      </c>
      <c r="F208" s="113" t="s">
        <v>16</v>
      </c>
      <c r="G208" s="113" t="s">
        <v>115</v>
      </c>
      <c r="H208" s="172"/>
      <c r="I208" s="110">
        <v>5</v>
      </c>
      <c r="J208" s="156"/>
      <c r="K208" s="112"/>
      <c r="L208" s="103" t="s">
        <v>16</v>
      </c>
      <c r="M208" s="103" t="s">
        <v>16</v>
      </c>
      <c r="N208" s="113" t="s">
        <v>16</v>
      </c>
      <c r="O208" s="113" t="s">
        <v>115</v>
      </c>
      <c r="Q208" s="109"/>
      <c r="R208" s="109"/>
      <c r="S208" s="109"/>
      <c r="T208" s="109"/>
      <c r="U208" s="118"/>
      <c r="V208" s="120"/>
      <c r="W208" s="120"/>
      <c r="X208" s="120"/>
      <c r="Y208" s="120"/>
      <c r="Z208" s="120"/>
      <c r="AA208" s="120"/>
      <c r="AB208" s="121"/>
      <c r="AC208" s="120"/>
    </row>
    <row r="209" spans="1:29" ht="18.75" customHeight="1">
      <c r="A209" s="110">
        <v>6</v>
      </c>
      <c r="B209" s="156"/>
      <c r="C209" s="112"/>
      <c r="D209" s="103" t="s">
        <v>16</v>
      </c>
      <c r="E209" s="103" t="s">
        <v>16</v>
      </c>
      <c r="F209" s="113" t="s">
        <v>16</v>
      </c>
      <c r="G209" s="113" t="s">
        <v>115</v>
      </c>
      <c r="H209" s="172"/>
      <c r="I209" s="110">
        <v>6</v>
      </c>
      <c r="J209" s="156"/>
      <c r="K209" s="112"/>
      <c r="L209" s="103" t="s">
        <v>16</v>
      </c>
      <c r="M209" s="103" t="s">
        <v>16</v>
      </c>
      <c r="N209" s="113" t="s">
        <v>16</v>
      </c>
      <c r="O209" s="113" t="s">
        <v>115</v>
      </c>
      <c r="Q209" s="109"/>
      <c r="R209" s="109"/>
      <c r="S209" s="109"/>
      <c r="T209" s="109"/>
      <c r="U209" s="118"/>
      <c r="V209" s="120"/>
      <c r="W209" s="120"/>
      <c r="X209" s="120"/>
      <c r="Y209" s="120"/>
      <c r="Z209" s="120"/>
      <c r="AA209" s="120"/>
      <c r="AB209" s="121"/>
      <c r="AC209" s="120"/>
    </row>
    <row r="210" spans="1:29" ht="18.75" customHeight="1">
      <c r="A210" s="110">
        <v>7</v>
      </c>
      <c r="B210" s="156"/>
      <c r="C210" s="112"/>
      <c r="D210" s="103" t="s">
        <v>16</v>
      </c>
      <c r="E210" s="103" t="s">
        <v>16</v>
      </c>
      <c r="F210" s="113" t="s">
        <v>16</v>
      </c>
      <c r="G210" s="113" t="s">
        <v>115</v>
      </c>
      <c r="H210" s="172"/>
      <c r="I210" s="110">
        <v>7</v>
      </c>
      <c r="J210" s="156"/>
      <c r="K210" s="112"/>
      <c r="L210" s="103" t="s">
        <v>16</v>
      </c>
      <c r="M210" s="103" t="s">
        <v>16</v>
      </c>
      <c r="N210" s="113" t="s">
        <v>16</v>
      </c>
      <c r="O210" s="113" t="s">
        <v>115</v>
      </c>
      <c r="Q210" s="109"/>
      <c r="R210" s="109"/>
      <c r="S210" s="109"/>
      <c r="T210" s="109"/>
      <c r="U210" s="118"/>
      <c r="V210" s="120"/>
      <c r="W210" s="120"/>
      <c r="X210" s="120"/>
      <c r="Y210" s="120"/>
      <c r="Z210" s="120"/>
      <c r="AA210" s="120"/>
      <c r="AB210" s="121"/>
      <c r="AC210" s="120"/>
    </row>
    <row r="211" spans="1:29" ht="18.75" customHeight="1">
      <c r="A211" s="110">
        <v>8</v>
      </c>
      <c r="B211" s="156"/>
      <c r="C211" s="112"/>
      <c r="D211" s="103" t="s">
        <v>16</v>
      </c>
      <c r="E211" s="103" t="s">
        <v>16</v>
      </c>
      <c r="F211" s="113" t="s">
        <v>16</v>
      </c>
      <c r="G211" s="113" t="s">
        <v>115</v>
      </c>
      <c r="H211" s="176"/>
      <c r="I211" s="110">
        <v>8</v>
      </c>
      <c r="J211" s="156"/>
      <c r="K211" s="112"/>
      <c r="L211" s="103" t="s">
        <v>16</v>
      </c>
      <c r="M211" s="103" t="s">
        <v>16</v>
      </c>
      <c r="N211" s="113" t="s">
        <v>16</v>
      </c>
      <c r="O211" s="113" t="s">
        <v>115</v>
      </c>
      <c r="Q211" s="109"/>
      <c r="R211" s="109"/>
      <c r="S211" s="109"/>
      <c r="T211" s="109"/>
      <c r="U211" s="118"/>
      <c r="V211" s="120"/>
      <c r="W211" s="120"/>
      <c r="X211" s="120"/>
      <c r="Y211" s="120"/>
      <c r="Z211" s="120"/>
      <c r="AA211" s="120"/>
      <c r="AB211" s="121"/>
      <c r="AC211" s="120"/>
    </row>
    <row r="212" spans="1:78" ht="18.75" customHeight="1">
      <c r="A212" s="105" t="s">
        <v>100</v>
      </c>
      <c r="B212" s="168" t="s">
        <v>273</v>
      </c>
      <c r="C212" s="169"/>
      <c r="D212" s="169"/>
      <c r="E212" s="169"/>
      <c r="F212" s="169"/>
      <c r="G212" s="170"/>
      <c r="H212" s="107"/>
      <c r="I212" s="105" t="s">
        <v>14</v>
      </c>
      <c r="J212" s="168" t="s">
        <v>273</v>
      </c>
      <c r="K212" s="169"/>
      <c r="L212" s="169"/>
      <c r="M212" s="169"/>
      <c r="N212" s="169"/>
      <c r="O212" s="170"/>
      <c r="Q212" s="108"/>
      <c r="R212" s="108"/>
      <c r="S212" s="109"/>
      <c r="T212" s="109"/>
      <c r="U212" s="118"/>
      <c r="V212" s="152"/>
      <c r="W212" s="152"/>
      <c r="X212" s="152"/>
      <c r="Y212" s="152"/>
      <c r="Z212" s="152"/>
      <c r="AA212" s="152"/>
      <c r="AB212" s="152"/>
      <c r="AC212" s="15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</row>
    <row r="213" spans="1:78" ht="18.75" customHeight="1">
      <c r="A213" s="110">
        <v>1</v>
      </c>
      <c r="B213" s="111" t="s">
        <v>106</v>
      </c>
      <c r="C213" s="112">
        <v>11.7</v>
      </c>
      <c r="D213" s="103" t="s">
        <v>346</v>
      </c>
      <c r="E213" s="103" t="s">
        <v>119</v>
      </c>
      <c r="F213" s="113" t="s">
        <v>164</v>
      </c>
      <c r="G213" s="113" t="s">
        <v>165</v>
      </c>
      <c r="H213" s="171"/>
      <c r="I213" s="110">
        <v>1</v>
      </c>
      <c r="J213" s="111" t="s">
        <v>102</v>
      </c>
      <c r="K213" s="112">
        <v>14.1</v>
      </c>
      <c r="L213" s="103" t="s">
        <v>347</v>
      </c>
      <c r="M213" s="103" t="s">
        <v>120</v>
      </c>
      <c r="N213" s="113" t="s">
        <v>16</v>
      </c>
      <c r="O213" s="113" t="s">
        <v>115</v>
      </c>
      <c r="P213" s="116"/>
      <c r="Q213" s="117"/>
      <c r="R213" s="117"/>
      <c r="S213" s="117"/>
      <c r="T213" s="117"/>
      <c r="U213" s="118"/>
      <c r="V213" s="119"/>
      <c r="W213" s="120"/>
      <c r="X213" s="120"/>
      <c r="Y213" s="120"/>
      <c r="Z213" s="120"/>
      <c r="AA213" s="120"/>
      <c r="AB213" s="121"/>
      <c r="AC213" s="120"/>
      <c r="AD213" s="116"/>
      <c r="AE213" s="116"/>
      <c r="AH213" s="123"/>
      <c r="AK213" s="123"/>
      <c r="AN213" s="123"/>
      <c r="AQ213" s="123"/>
      <c r="AT213" s="123"/>
      <c r="AW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J213" s="131"/>
      <c r="BK213" s="132"/>
      <c r="BL213" s="132"/>
      <c r="BM213" s="132"/>
      <c r="BN213" s="133"/>
      <c r="BO213" s="133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</row>
    <row r="214" spans="1:78" ht="18.75" customHeight="1">
      <c r="A214" s="110">
        <v>2</v>
      </c>
      <c r="B214" s="111" t="s">
        <v>109</v>
      </c>
      <c r="C214" s="112">
        <v>11.7</v>
      </c>
      <c r="D214" s="103" t="s">
        <v>348</v>
      </c>
      <c r="E214" s="103" t="s">
        <v>124</v>
      </c>
      <c r="F214" s="113" t="s">
        <v>164</v>
      </c>
      <c r="G214" s="113" t="s">
        <v>165</v>
      </c>
      <c r="H214" s="172"/>
      <c r="I214" s="110">
        <v>2</v>
      </c>
      <c r="J214" s="111"/>
      <c r="K214" s="112" t="s">
        <v>16</v>
      </c>
      <c r="L214" s="103" t="s">
        <v>16</v>
      </c>
      <c r="M214" s="103" t="s">
        <v>16</v>
      </c>
      <c r="N214" s="113" t="s">
        <v>16</v>
      </c>
      <c r="O214" s="113" t="s">
        <v>115</v>
      </c>
      <c r="P214" s="118"/>
      <c r="Q214" s="109"/>
      <c r="R214" s="109"/>
      <c r="S214" s="109"/>
      <c r="T214" s="109"/>
      <c r="U214" s="118"/>
      <c r="V214" s="120"/>
      <c r="W214" s="120"/>
      <c r="X214" s="120"/>
      <c r="Y214" s="120"/>
      <c r="Z214" s="120"/>
      <c r="AA214" s="120"/>
      <c r="AB214" s="121"/>
      <c r="AC214" s="120"/>
      <c r="AD214" s="118"/>
      <c r="AE214" s="173"/>
      <c r="AF214" s="125"/>
      <c r="AG214" s="125"/>
      <c r="AH214" s="109"/>
      <c r="AI214" s="126"/>
      <c r="AJ214" s="126"/>
      <c r="AK214" s="109"/>
      <c r="AL214" s="126"/>
      <c r="AM214" s="126"/>
      <c r="AN214" s="109"/>
      <c r="AO214" s="126"/>
      <c r="AP214" s="126"/>
      <c r="AQ214" s="109"/>
      <c r="AR214" s="126"/>
      <c r="AS214" s="126"/>
      <c r="AT214" s="109"/>
      <c r="AU214" s="126"/>
      <c r="AV214" s="126"/>
      <c r="AW214" s="109"/>
      <c r="AX214" s="95"/>
      <c r="AY214" s="96"/>
      <c r="AZ214" s="96"/>
      <c r="BA214" s="96"/>
      <c r="BB214" s="96"/>
      <c r="BC214" s="96"/>
      <c r="BD214" s="96"/>
      <c r="BE214" s="96"/>
      <c r="BF214" s="96"/>
      <c r="BG214" s="96"/>
      <c r="BH214" s="97"/>
      <c r="BJ214" s="131"/>
      <c r="BK214" s="132"/>
      <c r="BL214" s="132"/>
      <c r="BM214" s="132"/>
      <c r="BN214" s="133"/>
      <c r="BO214" s="133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</row>
    <row r="215" spans="1:78" ht="18.75" customHeight="1">
      <c r="A215" s="110">
        <v>3</v>
      </c>
      <c r="B215" s="111" t="s">
        <v>112</v>
      </c>
      <c r="C215" s="112">
        <v>12.2</v>
      </c>
      <c r="D215" s="103" t="s">
        <v>349</v>
      </c>
      <c r="E215" s="103" t="s">
        <v>127</v>
      </c>
      <c r="F215" s="113" t="s">
        <v>16</v>
      </c>
      <c r="G215" s="113" t="s">
        <v>115</v>
      </c>
      <c r="H215" s="172"/>
      <c r="I215" s="110">
        <v>3</v>
      </c>
      <c r="J215" s="111"/>
      <c r="K215" s="112" t="s">
        <v>16</v>
      </c>
      <c r="L215" s="103" t="s">
        <v>16</v>
      </c>
      <c r="M215" s="103" t="s">
        <v>16</v>
      </c>
      <c r="N215" s="113" t="s">
        <v>16</v>
      </c>
      <c r="O215" s="113" t="s">
        <v>115</v>
      </c>
      <c r="P215" s="118"/>
      <c r="Q215" s="109"/>
      <c r="R215" s="109"/>
      <c r="S215" s="109"/>
      <c r="T215" s="109"/>
      <c r="U215" s="118"/>
      <c r="V215" s="120"/>
      <c r="W215" s="120"/>
      <c r="X215" s="120"/>
      <c r="Y215" s="120"/>
      <c r="Z215" s="120"/>
      <c r="AA215" s="120"/>
      <c r="AB215" s="121"/>
      <c r="AC215" s="120"/>
      <c r="AD215" s="118"/>
      <c r="AE215" s="13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J215" s="131"/>
      <c r="BK215" s="132"/>
      <c r="BL215" s="132"/>
      <c r="BM215" s="132"/>
      <c r="BN215" s="133"/>
      <c r="BO215" s="133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</row>
    <row r="216" spans="1:78" ht="18.75" customHeight="1">
      <c r="A216" s="110">
        <v>4</v>
      </c>
      <c r="B216" s="111" t="s">
        <v>14</v>
      </c>
      <c r="C216" s="112">
        <v>12.4</v>
      </c>
      <c r="D216" s="103" t="s">
        <v>350</v>
      </c>
      <c r="E216" s="103" t="s">
        <v>120</v>
      </c>
      <c r="F216" s="113" t="s">
        <v>16</v>
      </c>
      <c r="G216" s="113" t="s">
        <v>115</v>
      </c>
      <c r="H216" s="172"/>
      <c r="I216" s="110">
        <v>4</v>
      </c>
      <c r="J216" s="111"/>
      <c r="K216" s="112" t="s">
        <v>16</v>
      </c>
      <c r="L216" s="103" t="s">
        <v>16</v>
      </c>
      <c r="M216" s="103" t="s">
        <v>16</v>
      </c>
      <c r="N216" s="113" t="s">
        <v>16</v>
      </c>
      <c r="O216" s="113" t="s">
        <v>115</v>
      </c>
      <c r="P216" s="118"/>
      <c r="Q216" s="109"/>
      <c r="R216" s="109"/>
      <c r="S216" s="109"/>
      <c r="T216" s="109"/>
      <c r="U216" s="118"/>
      <c r="V216" s="120"/>
      <c r="W216" s="120"/>
      <c r="X216" s="120"/>
      <c r="Y216" s="120"/>
      <c r="Z216" s="120"/>
      <c r="AA216" s="120"/>
      <c r="AB216" s="121"/>
      <c r="AC216" s="120"/>
      <c r="AD216" s="118"/>
      <c r="AE216" s="13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J216" s="131"/>
      <c r="BK216" s="132"/>
      <c r="BL216" s="132"/>
      <c r="BM216" s="132"/>
      <c r="BN216" s="133"/>
      <c r="BO216" s="133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</row>
    <row r="217" spans="1:78" ht="18.75" customHeight="1">
      <c r="A217" s="110">
        <v>5</v>
      </c>
      <c r="B217" s="111" t="s">
        <v>113</v>
      </c>
      <c r="C217" s="112">
        <v>13.7</v>
      </c>
      <c r="D217" s="103" t="s">
        <v>351</v>
      </c>
      <c r="E217" s="103" t="s">
        <v>125</v>
      </c>
      <c r="F217" s="113" t="s">
        <v>16</v>
      </c>
      <c r="G217" s="113" t="s">
        <v>115</v>
      </c>
      <c r="H217" s="172"/>
      <c r="I217" s="110">
        <v>5</v>
      </c>
      <c r="J217" s="111"/>
      <c r="K217" s="112" t="s">
        <v>16</v>
      </c>
      <c r="L217" s="103" t="s">
        <v>16</v>
      </c>
      <c r="M217" s="103" t="s">
        <v>16</v>
      </c>
      <c r="N217" s="113" t="s">
        <v>16</v>
      </c>
      <c r="O217" s="113" t="s">
        <v>115</v>
      </c>
      <c r="P217" s="118"/>
      <c r="Q217" s="109"/>
      <c r="R217" s="109"/>
      <c r="S217" s="109"/>
      <c r="T217" s="109"/>
      <c r="U217" s="118"/>
      <c r="V217" s="120"/>
      <c r="W217" s="120"/>
      <c r="X217" s="120"/>
      <c r="Y217" s="120"/>
      <c r="Z217" s="120"/>
      <c r="AA217" s="120"/>
      <c r="AB217" s="121"/>
      <c r="AC217" s="120"/>
      <c r="AD217" s="118"/>
      <c r="AE217" s="13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J217" s="131"/>
      <c r="BK217" s="132"/>
      <c r="BL217" s="132"/>
      <c r="BM217" s="132"/>
      <c r="BN217" s="133"/>
      <c r="BO217" s="133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</row>
    <row r="218" spans="1:78" ht="18.75" customHeight="1">
      <c r="A218" s="110">
        <v>6</v>
      </c>
      <c r="B218" s="111"/>
      <c r="C218" s="112" t="s">
        <v>16</v>
      </c>
      <c r="D218" s="103" t="s">
        <v>16</v>
      </c>
      <c r="E218" s="103" t="s">
        <v>16</v>
      </c>
      <c r="F218" s="113" t="s">
        <v>16</v>
      </c>
      <c r="G218" s="113" t="s">
        <v>115</v>
      </c>
      <c r="H218" s="172"/>
      <c r="I218" s="110">
        <v>6</v>
      </c>
      <c r="J218" s="111"/>
      <c r="K218" s="112" t="s">
        <v>16</v>
      </c>
      <c r="L218" s="103" t="s">
        <v>16</v>
      </c>
      <c r="M218" s="103" t="s">
        <v>16</v>
      </c>
      <c r="N218" s="113" t="s">
        <v>16</v>
      </c>
      <c r="O218" s="113" t="s">
        <v>115</v>
      </c>
      <c r="P218" s="118"/>
      <c r="Q218" s="109"/>
      <c r="R218" s="109"/>
      <c r="S218" s="109"/>
      <c r="T218" s="109"/>
      <c r="U218" s="118"/>
      <c r="V218" s="120"/>
      <c r="W218" s="120"/>
      <c r="X218" s="120"/>
      <c r="Y218" s="120"/>
      <c r="Z218" s="120"/>
      <c r="AA218" s="120"/>
      <c r="AB218" s="121"/>
      <c r="AC218" s="120"/>
      <c r="AD218" s="118"/>
      <c r="AE218" s="13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J218" s="131"/>
      <c r="BK218" s="132"/>
      <c r="BL218" s="132"/>
      <c r="BM218" s="132"/>
      <c r="BN218" s="133"/>
      <c r="BO218" s="133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</row>
    <row r="219" spans="1:78" ht="18.75" customHeight="1">
      <c r="A219" s="110">
        <v>7</v>
      </c>
      <c r="B219" s="111"/>
      <c r="C219" s="112" t="s">
        <v>16</v>
      </c>
      <c r="D219" s="103" t="s">
        <v>16</v>
      </c>
      <c r="E219" s="103" t="s">
        <v>16</v>
      </c>
      <c r="F219" s="113" t="s">
        <v>16</v>
      </c>
      <c r="G219" s="113" t="s">
        <v>115</v>
      </c>
      <c r="H219" s="172"/>
      <c r="I219" s="110">
        <v>7</v>
      </c>
      <c r="J219" s="111"/>
      <c r="K219" s="112" t="s">
        <v>16</v>
      </c>
      <c r="L219" s="103" t="s">
        <v>16</v>
      </c>
      <c r="M219" s="103" t="s">
        <v>16</v>
      </c>
      <c r="N219" s="113" t="s">
        <v>16</v>
      </c>
      <c r="O219" s="113" t="s">
        <v>115</v>
      </c>
      <c r="P219" s="118"/>
      <c r="Q219" s="109"/>
      <c r="R219" s="109"/>
      <c r="S219" s="109"/>
      <c r="T219" s="109"/>
      <c r="U219" s="118"/>
      <c r="V219" s="120"/>
      <c r="W219" s="120"/>
      <c r="X219" s="120"/>
      <c r="Y219" s="120"/>
      <c r="Z219" s="120"/>
      <c r="AA219" s="120"/>
      <c r="AB219" s="121"/>
      <c r="AC219" s="120"/>
      <c r="AD219" s="118"/>
      <c r="AE219" s="13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J219" s="131"/>
      <c r="BK219" s="132"/>
      <c r="BL219" s="132"/>
      <c r="BM219" s="132"/>
      <c r="BN219" s="133"/>
      <c r="BO219" s="133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</row>
    <row r="220" spans="1:78" ht="18.75" customHeight="1">
      <c r="A220" s="110">
        <v>8</v>
      </c>
      <c r="B220" s="111"/>
      <c r="C220" s="112" t="s">
        <v>16</v>
      </c>
      <c r="D220" s="103" t="s">
        <v>16</v>
      </c>
      <c r="E220" s="103" t="s">
        <v>16</v>
      </c>
      <c r="F220" s="113" t="s">
        <v>16</v>
      </c>
      <c r="G220" s="113" t="s">
        <v>115</v>
      </c>
      <c r="H220" s="176"/>
      <c r="I220" s="110">
        <v>8</v>
      </c>
      <c r="J220" s="111"/>
      <c r="K220" s="112" t="s">
        <v>16</v>
      </c>
      <c r="L220" s="103" t="s">
        <v>16</v>
      </c>
      <c r="M220" s="103" t="s">
        <v>16</v>
      </c>
      <c r="N220" s="113" t="s">
        <v>16</v>
      </c>
      <c r="O220" s="113" t="s">
        <v>115</v>
      </c>
      <c r="P220" s="118"/>
      <c r="Q220" s="109"/>
      <c r="R220" s="109"/>
      <c r="S220" s="109"/>
      <c r="T220" s="109"/>
      <c r="U220" s="118"/>
      <c r="V220" s="120"/>
      <c r="W220" s="120"/>
      <c r="X220" s="120"/>
      <c r="Y220" s="120"/>
      <c r="Z220" s="120"/>
      <c r="AA220" s="120"/>
      <c r="AB220" s="121"/>
      <c r="AC220" s="120"/>
      <c r="AD220" s="118"/>
      <c r="AE220" s="13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J220" s="131"/>
      <c r="BK220" s="132"/>
      <c r="BL220" s="132"/>
      <c r="BM220" s="132"/>
      <c r="BN220" s="133"/>
      <c r="BO220" s="133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</row>
    <row r="221" spans="1:60" ht="18.75" customHeight="1">
      <c r="A221" s="105" t="s">
        <v>100</v>
      </c>
      <c r="B221" s="168" t="s">
        <v>275</v>
      </c>
      <c r="C221" s="169"/>
      <c r="D221" s="169"/>
      <c r="E221" s="169"/>
      <c r="F221" s="169"/>
      <c r="G221" s="170"/>
      <c r="H221" s="107"/>
      <c r="I221" s="105" t="s">
        <v>14</v>
      </c>
      <c r="J221" s="168" t="s">
        <v>275</v>
      </c>
      <c r="K221" s="169"/>
      <c r="L221" s="169"/>
      <c r="M221" s="169"/>
      <c r="N221" s="169"/>
      <c r="O221" s="170"/>
      <c r="P221" s="118"/>
      <c r="Q221" s="108"/>
      <c r="R221" s="108"/>
      <c r="S221" s="109"/>
      <c r="T221" s="109"/>
      <c r="U221" s="118"/>
      <c r="V221" s="120"/>
      <c r="W221" s="120"/>
      <c r="X221" s="120"/>
      <c r="Y221" s="120"/>
      <c r="Z221" s="120"/>
      <c r="AA221" s="120"/>
      <c r="AB221" s="121"/>
      <c r="AC221" s="120"/>
      <c r="AD221" s="118"/>
      <c r="AE221" s="13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</row>
    <row r="222" spans="1:60" ht="18.75" customHeight="1">
      <c r="A222" s="110">
        <v>1</v>
      </c>
      <c r="B222" s="111" t="s">
        <v>109</v>
      </c>
      <c r="C222" s="112">
        <v>23.7</v>
      </c>
      <c r="D222" s="103" t="s">
        <v>348</v>
      </c>
      <c r="E222" s="103" t="s">
        <v>124</v>
      </c>
      <c r="F222" s="113" t="s">
        <v>164</v>
      </c>
      <c r="G222" s="113" t="s">
        <v>165</v>
      </c>
      <c r="H222" s="171"/>
      <c r="I222" s="110">
        <v>1</v>
      </c>
      <c r="J222" s="111"/>
      <c r="K222" s="112" t="s">
        <v>16</v>
      </c>
      <c r="L222" s="103" t="s">
        <v>16</v>
      </c>
      <c r="M222" s="103" t="s">
        <v>16</v>
      </c>
      <c r="N222" s="113" t="s">
        <v>16</v>
      </c>
      <c r="O222" s="113" t="s">
        <v>115</v>
      </c>
      <c r="P222" s="118"/>
      <c r="Q222" s="117"/>
      <c r="R222" s="117"/>
      <c r="S222" s="117"/>
      <c r="T222" s="117"/>
      <c r="U222" s="118"/>
      <c r="V222" s="119"/>
      <c r="W222" s="120"/>
      <c r="X222" s="120"/>
      <c r="Y222" s="120"/>
      <c r="Z222" s="120"/>
      <c r="AA222" s="120"/>
      <c r="AB222" s="121"/>
      <c r="AC222" s="120"/>
      <c r="AD222" s="118"/>
      <c r="AE222" s="13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</row>
    <row r="223" spans="1:60" ht="18.75" customHeight="1">
      <c r="A223" s="110">
        <v>2</v>
      </c>
      <c r="B223" s="111" t="s">
        <v>106</v>
      </c>
      <c r="C223" s="112">
        <v>24</v>
      </c>
      <c r="D223" s="103" t="s">
        <v>346</v>
      </c>
      <c r="E223" s="103" t="s">
        <v>119</v>
      </c>
      <c r="F223" s="113" t="s">
        <v>164</v>
      </c>
      <c r="G223" s="113" t="s">
        <v>165</v>
      </c>
      <c r="H223" s="172"/>
      <c r="I223" s="110">
        <v>2</v>
      </c>
      <c r="J223" s="111"/>
      <c r="K223" s="112" t="s">
        <v>16</v>
      </c>
      <c r="L223" s="103" t="s">
        <v>16</v>
      </c>
      <c r="M223" s="103" t="s">
        <v>16</v>
      </c>
      <c r="N223" s="113" t="s">
        <v>16</v>
      </c>
      <c r="O223" s="113" t="s">
        <v>115</v>
      </c>
      <c r="P223" s="118"/>
      <c r="Q223" s="109"/>
      <c r="R223" s="109"/>
      <c r="S223" s="109"/>
      <c r="T223" s="109"/>
      <c r="U223" s="118"/>
      <c r="V223" s="120"/>
      <c r="W223" s="120"/>
      <c r="X223" s="120"/>
      <c r="Y223" s="120"/>
      <c r="Z223" s="120"/>
      <c r="AA223" s="120"/>
      <c r="AB223" s="121"/>
      <c r="AC223" s="120"/>
      <c r="AD223" s="118"/>
      <c r="AE223" s="13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</row>
    <row r="224" spans="1:60" ht="18.75" customHeight="1">
      <c r="A224" s="110">
        <v>3</v>
      </c>
      <c r="B224" s="111" t="s">
        <v>14</v>
      </c>
      <c r="C224" s="112">
        <v>25.3</v>
      </c>
      <c r="D224" s="103" t="s">
        <v>350</v>
      </c>
      <c r="E224" s="103" t="s">
        <v>120</v>
      </c>
      <c r="F224" s="113" t="s">
        <v>16</v>
      </c>
      <c r="G224" s="113" t="s">
        <v>115</v>
      </c>
      <c r="H224" s="172"/>
      <c r="I224" s="110">
        <v>3</v>
      </c>
      <c r="J224" s="111"/>
      <c r="K224" s="112" t="s">
        <v>16</v>
      </c>
      <c r="L224" s="103" t="s">
        <v>16</v>
      </c>
      <c r="M224" s="103" t="s">
        <v>16</v>
      </c>
      <c r="N224" s="113" t="s">
        <v>16</v>
      </c>
      <c r="O224" s="113" t="s">
        <v>115</v>
      </c>
      <c r="P224" s="118"/>
      <c r="Q224" s="109"/>
      <c r="R224" s="109"/>
      <c r="S224" s="109"/>
      <c r="T224" s="109"/>
      <c r="U224" s="118"/>
      <c r="V224" s="120"/>
      <c r="W224" s="120"/>
      <c r="X224" s="120"/>
      <c r="Y224" s="120"/>
      <c r="Z224" s="120"/>
      <c r="AA224" s="120"/>
      <c r="AB224" s="121"/>
      <c r="AC224" s="120"/>
      <c r="AD224" s="118"/>
      <c r="AE224" s="13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</row>
    <row r="225" spans="1:60" ht="18.75" customHeight="1">
      <c r="A225" s="110">
        <v>4</v>
      </c>
      <c r="B225" s="111" t="s">
        <v>113</v>
      </c>
      <c r="C225" s="112">
        <v>27.7</v>
      </c>
      <c r="D225" s="103" t="s">
        <v>351</v>
      </c>
      <c r="E225" s="103" t="s">
        <v>125</v>
      </c>
      <c r="F225" s="113" t="s">
        <v>16</v>
      </c>
      <c r="G225" s="113" t="s">
        <v>115</v>
      </c>
      <c r="H225" s="172"/>
      <c r="I225" s="110">
        <v>4</v>
      </c>
      <c r="J225" s="111"/>
      <c r="K225" s="112" t="s">
        <v>16</v>
      </c>
      <c r="L225" s="103" t="s">
        <v>16</v>
      </c>
      <c r="M225" s="103" t="s">
        <v>16</v>
      </c>
      <c r="N225" s="113" t="s">
        <v>16</v>
      </c>
      <c r="O225" s="113" t="s">
        <v>115</v>
      </c>
      <c r="P225" s="118"/>
      <c r="Q225" s="109"/>
      <c r="R225" s="109"/>
      <c r="S225" s="109"/>
      <c r="T225" s="109"/>
      <c r="U225" s="118"/>
      <c r="V225" s="120"/>
      <c r="W225" s="120"/>
      <c r="X225" s="120"/>
      <c r="Y225" s="120"/>
      <c r="Z225" s="120"/>
      <c r="AA225" s="120"/>
      <c r="AB225" s="121"/>
      <c r="AC225" s="120"/>
      <c r="AD225" s="118"/>
      <c r="AE225" s="13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</row>
    <row r="226" spans="1:60" ht="18.75" customHeight="1">
      <c r="A226" s="110">
        <v>5</v>
      </c>
      <c r="B226" s="111"/>
      <c r="C226" s="112" t="s">
        <v>16</v>
      </c>
      <c r="D226" s="103" t="s">
        <v>16</v>
      </c>
      <c r="E226" s="103" t="s">
        <v>16</v>
      </c>
      <c r="F226" s="113" t="s">
        <v>16</v>
      </c>
      <c r="G226" s="113" t="s">
        <v>115</v>
      </c>
      <c r="H226" s="172"/>
      <c r="I226" s="110">
        <v>5</v>
      </c>
      <c r="J226" s="111"/>
      <c r="K226" s="112" t="s">
        <v>16</v>
      </c>
      <c r="L226" s="103" t="s">
        <v>16</v>
      </c>
      <c r="M226" s="103" t="s">
        <v>16</v>
      </c>
      <c r="N226" s="113" t="s">
        <v>16</v>
      </c>
      <c r="O226" s="113" t="s">
        <v>115</v>
      </c>
      <c r="P226" s="118"/>
      <c r="Q226" s="109"/>
      <c r="R226" s="109"/>
      <c r="S226" s="109"/>
      <c r="T226" s="109"/>
      <c r="U226" s="118"/>
      <c r="V226" s="120"/>
      <c r="W226" s="120"/>
      <c r="X226" s="120"/>
      <c r="Y226" s="120"/>
      <c r="Z226" s="120"/>
      <c r="AA226" s="120"/>
      <c r="AB226" s="121"/>
      <c r="AC226" s="120"/>
      <c r="AD226" s="118"/>
      <c r="AE226" s="13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</row>
    <row r="227" spans="1:60" ht="18.75" customHeight="1">
      <c r="A227" s="110">
        <v>6</v>
      </c>
      <c r="B227" s="111"/>
      <c r="C227" s="112" t="s">
        <v>16</v>
      </c>
      <c r="D227" s="103" t="s">
        <v>16</v>
      </c>
      <c r="E227" s="103" t="s">
        <v>16</v>
      </c>
      <c r="F227" s="113" t="s">
        <v>16</v>
      </c>
      <c r="G227" s="113" t="s">
        <v>115</v>
      </c>
      <c r="H227" s="172"/>
      <c r="I227" s="110">
        <v>6</v>
      </c>
      <c r="J227" s="111"/>
      <c r="K227" s="112" t="s">
        <v>16</v>
      </c>
      <c r="L227" s="103" t="s">
        <v>16</v>
      </c>
      <c r="M227" s="103" t="s">
        <v>16</v>
      </c>
      <c r="N227" s="113" t="s">
        <v>16</v>
      </c>
      <c r="O227" s="113" t="s">
        <v>115</v>
      </c>
      <c r="P227" s="118"/>
      <c r="Q227" s="109"/>
      <c r="R227" s="109"/>
      <c r="S227" s="109"/>
      <c r="T227" s="109"/>
      <c r="U227" s="118"/>
      <c r="V227" s="120"/>
      <c r="W227" s="120"/>
      <c r="X227" s="120"/>
      <c r="Y227" s="120"/>
      <c r="Z227" s="120"/>
      <c r="AA227" s="120"/>
      <c r="AB227" s="121"/>
      <c r="AC227" s="120"/>
      <c r="AD227" s="118"/>
      <c r="AE227" s="13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</row>
    <row r="228" spans="1:60" ht="18.75" customHeight="1">
      <c r="A228" s="110">
        <v>7</v>
      </c>
      <c r="B228" s="111"/>
      <c r="C228" s="112" t="s">
        <v>16</v>
      </c>
      <c r="D228" s="103" t="s">
        <v>16</v>
      </c>
      <c r="E228" s="103" t="s">
        <v>16</v>
      </c>
      <c r="F228" s="113" t="s">
        <v>16</v>
      </c>
      <c r="G228" s="113" t="s">
        <v>115</v>
      </c>
      <c r="H228" s="172"/>
      <c r="I228" s="110">
        <v>7</v>
      </c>
      <c r="J228" s="111"/>
      <c r="K228" s="112" t="s">
        <v>16</v>
      </c>
      <c r="L228" s="103" t="s">
        <v>16</v>
      </c>
      <c r="M228" s="103" t="s">
        <v>16</v>
      </c>
      <c r="N228" s="113" t="s">
        <v>16</v>
      </c>
      <c r="O228" s="113" t="s">
        <v>115</v>
      </c>
      <c r="P228" s="118"/>
      <c r="Q228" s="109"/>
      <c r="R228" s="109"/>
      <c r="S228" s="109"/>
      <c r="T228" s="109"/>
      <c r="U228" s="118"/>
      <c r="V228" s="120"/>
      <c r="W228" s="120"/>
      <c r="X228" s="120"/>
      <c r="Y228" s="120"/>
      <c r="Z228" s="120"/>
      <c r="AA228" s="120"/>
      <c r="AB228" s="121"/>
      <c r="AC228" s="120"/>
      <c r="AD228" s="118"/>
      <c r="AE228" s="13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</row>
    <row r="229" spans="1:60" ht="18.75" customHeight="1">
      <c r="A229" s="110">
        <v>8</v>
      </c>
      <c r="B229" s="111"/>
      <c r="C229" s="112" t="s">
        <v>16</v>
      </c>
      <c r="D229" s="103" t="s">
        <v>16</v>
      </c>
      <c r="E229" s="103" t="s">
        <v>16</v>
      </c>
      <c r="F229" s="113" t="s">
        <v>16</v>
      </c>
      <c r="G229" s="113" t="s">
        <v>115</v>
      </c>
      <c r="H229" s="176"/>
      <c r="I229" s="110">
        <v>8</v>
      </c>
      <c r="J229" s="111"/>
      <c r="K229" s="112" t="s">
        <v>16</v>
      </c>
      <c r="L229" s="103" t="s">
        <v>16</v>
      </c>
      <c r="M229" s="103" t="s">
        <v>16</v>
      </c>
      <c r="N229" s="113" t="s">
        <v>16</v>
      </c>
      <c r="O229" s="113" t="s">
        <v>115</v>
      </c>
      <c r="P229" s="118"/>
      <c r="Q229" s="109"/>
      <c r="R229" s="109"/>
      <c r="S229" s="109"/>
      <c r="T229" s="109"/>
      <c r="U229" s="118"/>
      <c r="V229" s="120"/>
      <c r="W229" s="120"/>
      <c r="X229" s="120"/>
      <c r="Y229" s="120"/>
      <c r="Z229" s="120"/>
      <c r="AA229" s="120"/>
      <c r="AB229" s="121"/>
      <c r="AC229" s="120"/>
      <c r="AD229" s="118"/>
      <c r="AE229" s="130"/>
      <c r="AF229" s="120"/>
      <c r="AG229" s="118"/>
      <c r="AH229" s="120"/>
      <c r="AI229" s="120"/>
      <c r="AJ229" s="118"/>
      <c r="AK229" s="120"/>
      <c r="AL229" s="120"/>
      <c r="AM229" s="118"/>
      <c r="AN229" s="120"/>
      <c r="AO229" s="120"/>
      <c r="AP229" s="118"/>
      <c r="AQ229" s="120"/>
      <c r="AR229" s="120"/>
      <c r="AS229" s="118"/>
      <c r="AT229" s="120"/>
      <c r="AU229" s="120"/>
      <c r="AV229" s="118"/>
      <c r="AW229" s="120"/>
      <c r="AX229" s="120"/>
      <c r="AY229" s="118"/>
      <c r="AZ229" s="120"/>
      <c r="BA229" s="120"/>
      <c r="BB229" s="120"/>
      <c r="BC229" s="120"/>
      <c r="BD229" s="120"/>
      <c r="BE229" s="120"/>
      <c r="BF229" s="120"/>
      <c r="BG229" s="120"/>
      <c r="BH229" s="120"/>
    </row>
    <row r="230" spans="1:60" ht="18.75" customHeight="1">
      <c r="A230" s="105" t="s">
        <v>100</v>
      </c>
      <c r="B230" s="168" t="s">
        <v>276</v>
      </c>
      <c r="C230" s="169"/>
      <c r="D230" s="169"/>
      <c r="E230" s="169"/>
      <c r="F230" s="169"/>
      <c r="G230" s="170"/>
      <c r="H230" s="107"/>
      <c r="I230" s="105" t="s">
        <v>14</v>
      </c>
      <c r="J230" s="168" t="s">
        <v>276</v>
      </c>
      <c r="K230" s="169"/>
      <c r="L230" s="169"/>
      <c r="M230" s="169"/>
      <c r="N230" s="169"/>
      <c r="O230" s="170"/>
      <c r="P230" s="118"/>
      <c r="Q230" s="108"/>
      <c r="R230" s="108"/>
      <c r="S230" s="109"/>
      <c r="T230" s="109"/>
      <c r="U230" s="118"/>
      <c r="V230" s="120"/>
      <c r="W230" s="120"/>
      <c r="X230" s="120"/>
      <c r="Y230" s="120"/>
      <c r="Z230" s="120"/>
      <c r="AA230" s="120"/>
      <c r="AB230" s="121"/>
      <c r="AC230" s="120"/>
      <c r="AD230" s="118"/>
      <c r="AE230" s="130"/>
      <c r="AF230" s="120"/>
      <c r="AG230" s="118"/>
      <c r="AH230" s="120"/>
      <c r="AI230" s="120"/>
      <c r="AJ230" s="118"/>
      <c r="AK230" s="120"/>
      <c r="AL230" s="120"/>
      <c r="AM230" s="118"/>
      <c r="AN230" s="120"/>
      <c r="AO230" s="120"/>
      <c r="AP230" s="118"/>
      <c r="AQ230" s="120"/>
      <c r="AR230" s="120"/>
      <c r="AS230" s="118"/>
      <c r="AT230" s="120"/>
      <c r="AU230" s="120"/>
      <c r="AV230" s="118"/>
      <c r="AW230" s="120"/>
      <c r="AX230" s="120"/>
      <c r="AY230" s="118"/>
      <c r="AZ230" s="120"/>
      <c r="BA230" s="120"/>
      <c r="BB230" s="120"/>
      <c r="BC230" s="120"/>
      <c r="BD230" s="120"/>
      <c r="BE230" s="120"/>
      <c r="BF230" s="120"/>
      <c r="BG230" s="120"/>
      <c r="BH230" s="120"/>
    </row>
    <row r="231" spans="1:31" ht="18.75" customHeight="1">
      <c r="A231" s="110">
        <v>1</v>
      </c>
      <c r="B231" s="111" t="s">
        <v>106</v>
      </c>
      <c r="C231" s="112">
        <v>54.1</v>
      </c>
      <c r="D231" s="103" t="s">
        <v>352</v>
      </c>
      <c r="E231" s="103" t="s">
        <v>119</v>
      </c>
      <c r="F231" s="113" t="s">
        <v>164</v>
      </c>
      <c r="G231" s="113" t="s">
        <v>165</v>
      </c>
      <c r="H231" s="171"/>
      <c r="I231" s="110">
        <v>1</v>
      </c>
      <c r="J231" s="111" t="s">
        <v>107</v>
      </c>
      <c r="K231" s="112">
        <v>61</v>
      </c>
      <c r="L231" s="103" t="s">
        <v>353</v>
      </c>
      <c r="M231" s="103" t="s">
        <v>119</v>
      </c>
      <c r="N231" s="113" t="s">
        <v>16</v>
      </c>
      <c r="O231" s="113" t="s">
        <v>115</v>
      </c>
      <c r="P231" s="118"/>
      <c r="Q231" s="117"/>
      <c r="R231" s="117"/>
      <c r="S231" s="117"/>
      <c r="T231" s="117"/>
      <c r="U231" s="118"/>
      <c r="V231" s="119"/>
      <c r="W231" s="120"/>
      <c r="X231" s="120"/>
      <c r="Y231" s="120"/>
      <c r="Z231" s="120"/>
      <c r="AA231" s="120"/>
      <c r="AB231" s="121"/>
      <c r="AC231" s="120"/>
      <c r="AD231" s="118"/>
      <c r="AE231" s="138"/>
    </row>
    <row r="232" spans="1:46" ht="18.75" customHeight="1">
      <c r="A232" s="110">
        <v>2</v>
      </c>
      <c r="B232" s="111" t="s">
        <v>109</v>
      </c>
      <c r="C232" s="112">
        <v>55.9</v>
      </c>
      <c r="D232" s="103" t="s">
        <v>354</v>
      </c>
      <c r="E232" s="103" t="s">
        <v>124</v>
      </c>
      <c r="F232" s="113" t="s">
        <v>16</v>
      </c>
      <c r="G232" s="113" t="s">
        <v>115</v>
      </c>
      <c r="H232" s="172"/>
      <c r="I232" s="110">
        <v>2</v>
      </c>
      <c r="J232" s="111" t="s">
        <v>105</v>
      </c>
      <c r="K232" s="112">
        <v>63.9</v>
      </c>
      <c r="L232" s="103" t="s">
        <v>355</v>
      </c>
      <c r="M232" s="103" t="s">
        <v>124</v>
      </c>
      <c r="N232" s="113" t="s">
        <v>16</v>
      </c>
      <c r="O232" s="113" t="s">
        <v>115</v>
      </c>
      <c r="P232" s="116"/>
      <c r="Q232" s="109"/>
      <c r="R232" s="109"/>
      <c r="S232" s="109"/>
      <c r="T232" s="109"/>
      <c r="U232" s="118"/>
      <c r="V232" s="120"/>
      <c r="W232" s="120"/>
      <c r="X232" s="120"/>
      <c r="Y232" s="120"/>
      <c r="Z232" s="120"/>
      <c r="AA232" s="120"/>
      <c r="AB232" s="121"/>
      <c r="AC232" s="120"/>
      <c r="AD232" s="116"/>
      <c r="AE232" s="122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</row>
    <row r="233" spans="1:60" ht="18.75" customHeight="1">
      <c r="A233" s="110">
        <v>3</v>
      </c>
      <c r="B233" s="111"/>
      <c r="C233" s="112" t="s">
        <v>16</v>
      </c>
      <c r="D233" s="103" t="s">
        <v>16</v>
      </c>
      <c r="E233" s="103" t="s">
        <v>16</v>
      </c>
      <c r="F233" s="113" t="s">
        <v>16</v>
      </c>
      <c r="G233" s="113" t="s">
        <v>115</v>
      </c>
      <c r="H233" s="172"/>
      <c r="I233" s="110">
        <v>3</v>
      </c>
      <c r="J233" s="111"/>
      <c r="K233" s="112" t="s">
        <v>16</v>
      </c>
      <c r="L233" s="103" t="s">
        <v>16</v>
      </c>
      <c r="M233" s="103" t="s">
        <v>16</v>
      </c>
      <c r="N233" s="113" t="s">
        <v>16</v>
      </c>
      <c r="O233" s="113" t="s">
        <v>115</v>
      </c>
      <c r="P233" s="118"/>
      <c r="Q233" s="109"/>
      <c r="R233" s="109"/>
      <c r="S233" s="109"/>
      <c r="T233" s="109"/>
      <c r="U233" s="118"/>
      <c r="V233" s="120"/>
      <c r="W233" s="120"/>
      <c r="X233" s="120"/>
      <c r="Y233" s="120"/>
      <c r="Z233" s="120"/>
      <c r="AA233" s="120"/>
      <c r="AB233" s="121"/>
      <c r="AC233" s="120"/>
      <c r="AD233" s="118"/>
      <c r="AE233" s="173"/>
      <c r="AF233" s="125"/>
      <c r="AG233" s="125"/>
      <c r="AH233" s="139"/>
      <c r="AI233" s="140"/>
      <c r="AJ233" s="140"/>
      <c r="AK233" s="139"/>
      <c r="AL233" s="140"/>
      <c r="AM233" s="140"/>
      <c r="AN233" s="139"/>
      <c r="AO233" s="140"/>
      <c r="AP233" s="140"/>
      <c r="AQ233" s="139"/>
      <c r="AR233" s="140"/>
      <c r="AS233" s="140"/>
      <c r="AT233" s="139"/>
      <c r="AU233" s="140"/>
      <c r="AV233" s="140"/>
      <c r="AW233" s="139"/>
      <c r="AX233" s="122"/>
      <c r="AY233" s="122"/>
      <c r="AZ233" s="138"/>
      <c r="BA233" s="138"/>
      <c r="BB233" s="138"/>
      <c r="BC233" s="138"/>
      <c r="BD233" s="138"/>
      <c r="BE233" s="138"/>
      <c r="BF233" s="138"/>
      <c r="BG233" s="138"/>
      <c r="BH233" s="138"/>
    </row>
    <row r="234" spans="1:60" ht="18.75" customHeight="1">
      <c r="A234" s="110">
        <v>4</v>
      </c>
      <c r="B234" s="111"/>
      <c r="C234" s="112" t="s">
        <v>16</v>
      </c>
      <c r="D234" s="103" t="s">
        <v>16</v>
      </c>
      <c r="E234" s="103" t="s">
        <v>16</v>
      </c>
      <c r="F234" s="113" t="s">
        <v>16</v>
      </c>
      <c r="G234" s="113" t="s">
        <v>115</v>
      </c>
      <c r="H234" s="172"/>
      <c r="I234" s="110">
        <v>4</v>
      </c>
      <c r="J234" s="111"/>
      <c r="K234" s="112" t="s">
        <v>16</v>
      </c>
      <c r="L234" s="103" t="s">
        <v>16</v>
      </c>
      <c r="M234" s="103" t="s">
        <v>16</v>
      </c>
      <c r="N234" s="113" t="s">
        <v>16</v>
      </c>
      <c r="O234" s="113" t="s">
        <v>115</v>
      </c>
      <c r="P234" s="118"/>
      <c r="Q234" s="109"/>
      <c r="R234" s="109"/>
      <c r="S234" s="109"/>
      <c r="T234" s="109"/>
      <c r="U234" s="118"/>
      <c r="V234" s="120"/>
      <c r="W234" s="120"/>
      <c r="X234" s="120"/>
      <c r="Y234" s="120"/>
      <c r="Z234" s="120"/>
      <c r="AA234" s="120"/>
      <c r="AB234" s="121"/>
      <c r="AC234" s="120"/>
      <c r="AD234" s="118"/>
      <c r="AE234" s="13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</row>
    <row r="235" spans="1:60" ht="18.75" customHeight="1">
      <c r="A235" s="110">
        <v>5</v>
      </c>
      <c r="B235" s="111"/>
      <c r="C235" s="112" t="s">
        <v>16</v>
      </c>
      <c r="D235" s="103" t="s">
        <v>16</v>
      </c>
      <c r="E235" s="103" t="s">
        <v>16</v>
      </c>
      <c r="F235" s="113" t="s">
        <v>16</v>
      </c>
      <c r="G235" s="113" t="s">
        <v>115</v>
      </c>
      <c r="H235" s="172"/>
      <c r="I235" s="110">
        <v>5</v>
      </c>
      <c r="J235" s="111"/>
      <c r="K235" s="112" t="s">
        <v>16</v>
      </c>
      <c r="L235" s="103" t="s">
        <v>16</v>
      </c>
      <c r="M235" s="103" t="s">
        <v>16</v>
      </c>
      <c r="N235" s="113" t="s">
        <v>16</v>
      </c>
      <c r="O235" s="113" t="s">
        <v>115</v>
      </c>
      <c r="P235" s="118"/>
      <c r="Q235" s="109"/>
      <c r="R235" s="109"/>
      <c r="S235" s="109"/>
      <c r="T235" s="109"/>
      <c r="U235" s="118"/>
      <c r="V235" s="120"/>
      <c r="W235" s="120"/>
      <c r="X235" s="120"/>
      <c r="Y235" s="120"/>
      <c r="Z235" s="120"/>
      <c r="AA235" s="120"/>
      <c r="AB235" s="121"/>
      <c r="AC235" s="120"/>
      <c r="AD235" s="118"/>
      <c r="AE235" s="13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</row>
    <row r="236" spans="1:60" ht="18.75" customHeight="1">
      <c r="A236" s="110">
        <v>6</v>
      </c>
      <c r="B236" s="111"/>
      <c r="C236" s="112" t="s">
        <v>16</v>
      </c>
      <c r="D236" s="103" t="s">
        <v>16</v>
      </c>
      <c r="E236" s="103" t="s">
        <v>16</v>
      </c>
      <c r="F236" s="113" t="s">
        <v>16</v>
      </c>
      <c r="G236" s="113" t="s">
        <v>115</v>
      </c>
      <c r="H236" s="172"/>
      <c r="I236" s="110">
        <v>6</v>
      </c>
      <c r="J236" s="111"/>
      <c r="K236" s="112" t="s">
        <v>16</v>
      </c>
      <c r="L236" s="103" t="s">
        <v>16</v>
      </c>
      <c r="M236" s="103" t="s">
        <v>16</v>
      </c>
      <c r="N236" s="113" t="s">
        <v>16</v>
      </c>
      <c r="O236" s="113" t="s">
        <v>115</v>
      </c>
      <c r="P236" s="118"/>
      <c r="Q236" s="109"/>
      <c r="R236" s="109"/>
      <c r="S236" s="109"/>
      <c r="T236" s="109"/>
      <c r="U236" s="118"/>
      <c r="V236" s="120"/>
      <c r="W236" s="120"/>
      <c r="X236" s="120"/>
      <c r="Y236" s="120"/>
      <c r="Z236" s="120"/>
      <c r="AA236" s="120"/>
      <c r="AB236" s="121"/>
      <c r="AC236" s="120"/>
      <c r="AD236" s="118"/>
      <c r="AE236" s="13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</row>
    <row r="237" spans="1:60" ht="18.75" customHeight="1">
      <c r="A237" s="110">
        <v>7</v>
      </c>
      <c r="B237" s="111"/>
      <c r="C237" s="112" t="s">
        <v>16</v>
      </c>
      <c r="D237" s="103" t="s">
        <v>16</v>
      </c>
      <c r="E237" s="103" t="s">
        <v>16</v>
      </c>
      <c r="F237" s="113" t="s">
        <v>16</v>
      </c>
      <c r="G237" s="113" t="s">
        <v>115</v>
      </c>
      <c r="H237" s="172"/>
      <c r="I237" s="110">
        <v>7</v>
      </c>
      <c r="J237" s="111"/>
      <c r="K237" s="112" t="s">
        <v>16</v>
      </c>
      <c r="L237" s="103" t="s">
        <v>16</v>
      </c>
      <c r="M237" s="103" t="s">
        <v>16</v>
      </c>
      <c r="N237" s="113" t="s">
        <v>16</v>
      </c>
      <c r="O237" s="113" t="s">
        <v>115</v>
      </c>
      <c r="P237" s="118"/>
      <c r="Q237" s="109"/>
      <c r="R237" s="109"/>
      <c r="S237" s="109"/>
      <c r="T237" s="109"/>
      <c r="U237" s="118"/>
      <c r="V237" s="120"/>
      <c r="W237" s="120"/>
      <c r="X237" s="120"/>
      <c r="Y237" s="120"/>
      <c r="Z237" s="120"/>
      <c r="AA237" s="120"/>
      <c r="AB237" s="121"/>
      <c r="AC237" s="120"/>
      <c r="AD237" s="118"/>
      <c r="AE237" s="13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</row>
    <row r="238" spans="1:60" ht="18.75" customHeight="1">
      <c r="A238" s="110">
        <v>8</v>
      </c>
      <c r="B238" s="111"/>
      <c r="C238" s="112" t="s">
        <v>16</v>
      </c>
      <c r="D238" s="103" t="s">
        <v>16</v>
      </c>
      <c r="E238" s="103" t="s">
        <v>16</v>
      </c>
      <c r="F238" s="113" t="s">
        <v>16</v>
      </c>
      <c r="G238" s="113" t="s">
        <v>115</v>
      </c>
      <c r="H238" s="176"/>
      <c r="I238" s="110">
        <v>8</v>
      </c>
      <c r="J238" s="111"/>
      <c r="K238" s="112" t="s">
        <v>16</v>
      </c>
      <c r="L238" s="103" t="s">
        <v>16</v>
      </c>
      <c r="M238" s="103" t="s">
        <v>16</v>
      </c>
      <c r="N238" s="113" t="s">
        <v>16</v>
      </c>
      <c r="O238" s="113" t="s">
        <v>115</v>
      </c>
      <c r="P238" s="118"/>
      <c r="Q238" s="109"/>
      <c r="R238" s="109"/>
      <c r="S238" s="109"/>
      <c r="T238" s="109"/>
      <c r="U238" s="118"/>
      <c r="V238" s="120"/>
      <c r="W238" s="120"/>
      <c r="X238" s="120"/>
      <c r="Y238" s="120"/>
      <c r="Z238" s="120"/>
      <c r="AA238" s="120"/>
      <c r="AB238" s="121"/>
      <c r="AC238" s="120"/>
      <c r="AD238" s="118"/>
      <c r="AE238" s="13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</row>
    <row r="239" spans="1:60" ht="18.75" customHeight="1">
      <c r="A239" s="105" t="s">
        <v>100</v>
      </c>
      <c r="B239" s="168" t="s">
        <v>277</v>
      </c>
      <c r="C239" s="169"/>
      <c r="D239" s="169"/>
      <c r="E239" s="169"/>
      <c r="F239" s="169"/>
      <c r="G239" s="170"/>
      <c r="H239" s="107"/>
      <c r="I239" s="105" t="s">
        <v>14</v>
      </c>
      <c r="J239" s="168" t="s">
        <v>277</v>
      </c>
      <c r="K239" s="169"/>
      <c r="L239" s="169"/>
      <c r="M239" s="169"/>
      <c r="N239" s="169"/>
      <c r="O239" s="170"/>
      <c r="P239" s="118"/>
      <c r="Q239" s="108"/>
      <c r="R239" s="108"/>
      <c r="S239" s="109"/>
      <c r="T239" s="109"/>
      <c r="U239" s="118"/>
      <c r="V239" s="120"/>
      <c r="W239" s="120"/>
      <c r="X239" s="120"/>
      <c r="Y239" s="120"/>
      <c r="Z239" s="120"/>
      <c r="AA239" s="120"/>
      <c r="AB239" s="121"/>
      <c r="AC239" s="120"/>
      <c r="AD239" s="118"/>
      <c r="AE239" s="13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</row>
    <row r="240" spans="1:60" ht="18.75" customHeight="1">
      <c r="A240" s="110">
        <v>1</v>
      </c>
      <c r="B240" s="109" t="s">
        <v>106</v>
      </c>
      <c r="C240" s="137">
        <v>0.0015069444444444444</v>
      </c>
      <c r="D240" s="103" t="s">
        <v>356</v>
      </c>
      <c r="E240" s="103" t="s">
        <v>119</v>
      </c>
      <c r="F240" s="113" t="s">
        <v>16</v>
      </c>
      <c r="G240" s="113" t="s">
        <v>115</v>
      </c>
      <c r="H240" s="171"/>
      <c r="I240" s="110">
        <v>1</v>
      </c>
      <c r="J240" s="109" t="s">
        <v>107</v>
      </c>
      <c r="K240" s="137">
        <v>0.001525462962962963</v>
      </c>
      <c r="L240" s="103" t="s">
        <v>352</v>
      </c>
      <c r="M240" s="103" t="s">
        <v>119</v>
      </c>
      <c r="N240" s="113" t="s">
        <v>16</v>
      </c>
      <c r="O240" s="113" t="s">
        <v>115</v>
      </c>
      <c r="P240" s="118"/>
      <c r="Q240" s="117"/>
      <c r="R240" s="117"/>
      <c r="S240" s="117"/>
      <c r="T240" s="117"/>
      <c r="U240" s="118"/>
      <c r="V240" s="119"/>
      <c r="W240" s="120"/>
      <c r="X240" s="120"/>
      <c r="Y240" s="120"/>
      <c r="Z240" s="120"/>
      <c r="AA240" s="120"/>
      <c r="AB240" s="121"/>
      <c r="AC240" s="120"/>
      <c r="AD240" s="118"/>
      <c r="AE240" s="13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</row>
    <row r="241" spans="1:60" ht="18.75" customHeight="1">
      <c r="A241" s="110">
        <v>2</v>
      </c>
      <c r="B241" s="109" t="s">
        <v>109</v>
      </c>
      <c r="C241" s="137">
        <v>0.0015208333333333332</v>
      </c>
      <c r="D241" s="103" t="s">
        <v>354</v>
      </c>
      <c r="E241" s="103" t="s">
        <v>124</v>
      </c>
      <c r="F241" s="113" t="s">
        <v>16</v>
      </c>
      <c r="G241" s="113" t="s">
        <v>115</v>
      </c>
      <c r="H241" s="172"/>
      <c r="I241" s="110">
        <v>2</v>
      </c>
      <c r="J241" s="109" t="s">
        <v>105</v>
      </c>
      <c r="K241" s="137">
        <v>0.0016851851851851852</v>
      </c>
      <c r="L241" s="103" t="s">
        <v>355</v>
      </c>
      <c r="M241" s="103" t="s">
        <v>124</v>
      </c>
      <c r="N241" s="113" t="s">
        <v>16</v>
      </c>
      <c r="O241" s="113" t="s">
        <v>115</v>
      </c>
      <c r="P241" s="118"/>
      <c r="Q241" s="109"/>
      <c r="R241" s="109"/>
      <c r="S241" s="109"/>
      <c r="T241" s="109"/>
      <c r="U241" s="118"/>
      <c r="V241" s="120"/>
      <c r="W241" s="120"/>
      <c r="X241" s="120"/>
      <c r="Y241" s="120"/>
      <c r="Z241" s="120"/>
      <c r="AA241" s="120"/>
      <c r="AB241" s="121"/>
      <c r="AC241" s="120"/>
      <c r="AD241" s="118"/>
      <c r="AE241" s="13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</row>
    <row r="242" spans="1:60" ht="18.75" customHeight="1">
      <c r="A242" s="110">
        <v>3</v>
      </c>
      <c r="B242" s="109" t="s">
        <v>103</v>
      </c>
      <c r="C242" s="137">
        <v>0.0015729166666666667</v>
      </c>
      <c r="D242" s="103" t="s">
        <v>357</v>
      </c>
      <c r="E242" s="103" t="s">
        <v>118</v>
      </c>
      <c r="F242" s="113" t="s">
        <v>16</v>
      </c>
      <c r="G242" s="113" t="s">
        <v>115</v>
      </c>
      <c r="H242" s="172"/>
      <c r="I242" s="110">
        <v>3</v>
      </c>
      <c r="J242" s="109" t="s">
        <v>100</v>
      </c>
      <c r="K242" s="137">
        <v>0.0017048611111111112</v>
      </c>
      <c r="L242" s="103" t="s">
        <v>358</v>
      </c>
      <c r="M242" s="103" t="s">
        <v>118</v>
      </c>
      <c r="N242" s="113" t="s">
        <v>16</v>
      </c>
      <c r="O242" s="113" t="s">
        <v>115</v>
      </c>
      <c r="P242" s="118"/>
      <c r="Q242" s="109"/>
      <c r="R242" s="109"/>
      <c r="S242" s="109"/>
      <c r="T242" s="109"/>
      <c r="U242" s="118"/>
      <c r="V242" s="120"/>
      <c r="W242" s="120"/>
      <c r="X242" s="120"/>
      <c r="Y242" s="120"/>
      <c r="Z242" s="120"/>
      <c r="AA242" s="120"/>
      <c r="AB242" s="121"/>
      <c r="AC242" s="120"/>
      <c r="AD242" s="118"/>
      <c r="AE242" s="13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</row>
    <row r="243" spans="1:60" ht="18.75" customHeight="1">
      <c r="A243" s="110">
        <v>4</v>
      </c>
      <c r="B243" s="109" t="s">
        <v>104</v>
      </c>
      <c r="C243" s="137">
        <v>0.0018020833333333335</v>
      </c>
      <c r="D243" s="103" t="s">
        <v>359</v>
      </c>
      <c r="E243" s="103" t="s">
        <v>123</v>
      </c>
      <c r="F243" s="113" t="s">
        <v>16</v>
      </c>
      <c r="G243" s="113" t="s">
        <v>115</v>
      </c>
      <c r="H243" s="172"/>
      <c r="I243" s="110">
        <v>4</v>
      </c>
      <c r="J243" s="177"/>
      <c r="K243" s="137" t="s">
        <v>16</v>
      </c>
      <c r="L243" s="103" t="s">
        <v>16</v>
      </c>
      <c r="M243" s="103" t="s">
        <v>16</v>
      </c>
      <c r="N243" s="113" t="s">
        <v>16</v>
      </c>
      <c r="O243" s="113" t="s">
        <v>115</v>
      </c>
      <c r="P243" s="118"/>
      <c r="Q243" s="109"/>
      <c r="R243" s="109"/>
      <c r="S243" s="109"/>
      <c r="T243" s="109"/>
      <c r="U243" s="118"/>
      <c r="V243" s="120"/>
      <c r="W243" s="120"/>
      <c r="X243" s="120"/>
      <c r="Y243" s="120"/>
      <c r="Z243" s="120"/>
      <c r="AA243" s="120"/>
      <c r="AB243" s="121"/>
      <c r="AC243" s="120"/>
      <c r="AD243" s="118"/>
      <c r="AE243" s="13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</row>
    <row r="244" spans="1:60" ht="18.75" customHeight="1">
      <c r="A244" s="110">
        <v>5</v>
      </c>
      <c r="B244" s="109" t="s">
        <v>14</v>
      </c>
      <c r="C244" s="137">
        <v>0.0018368055555555557</v>
      </c>
      <c r="D244" s="103" t="s">
        <v>360</v>
      </c>
      <c r="E244" s="103" t="s">
        <v>120</v>
      </c>
      <c r="F244" s="113" t="s">
        <v>16</v>
      </c>
      <c r="G244" s="113" t="s">
        <v>115</v>
      </c>
      <c r="H244" s="172"/>
      <c r="I244" s="110">
        <v>5</v>
      </c>
      <c r="J244" s="177"/>
      <c r="K244" s="137" t="s">
        <v>16</v>
      </c>
      <c r="L244" s="103" t="s">
        <v>16</v>
      </c>
      <c r="M244" s="103" t="s">
        <v>16</v>
      </c>
      <c r="N244" s="113" t="s">
        <v>16</v>
      </c>
      <c r="O244" s="113" t="s">
        <v>115</v>
      </c>
      <c r="P244" s="118"/>
      <c r="Q244" s="109"/>
      <c r="R244" s="109"/>
      <c r="S244" s="109"/>
      <c r="T244" s="109"/>
      <c r="U244" s="118"/>
      <c r="V244" s="120"/>
      <c r="W244" s="120"/>
      <c r="X244" s="120"/>
      <c r="Y244" s="120"/>
      <c r="Z244" s="120"/>
      <c r="AA244" s="120"/>
      <c r="AB244" s="121"/>
      <c r="AC244" s="120"/>
      <c r="AD244" s="118"/>
      <c r="AE244" s="13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</row>
    <row r="245" spans="1:60" ht="18.75" customHeight="1">
      <c r="A245" s="110">
        <v>6</v>
      </c>
      <c r="B245" s="177"/>
      <c r="C245" s="137" t="s">
        <v>16</v>
      </c>
      <c r="D245" s="103" t="s">
        <v>16</v>
      </c>
      <c r="E245" s="103" t="s">
        <v>16</v>
      </c>
      <c r="F245" s="113" t="s">
        <v>16</v>
      </c>
      <c r="G245" s="113" t="s">
        <v>115</v>
      </c>
      <c r="H245" s="172"/>
      <c r="I245" s="110">
        <v>6</v>
      </c>
      <c r="J245" s="177"/>
      <c r="K245" s="137" t="s">
        <v>16</v>
      </c>
      <c r="L245" s="103" t="s">
        <v>16</v>
      </c>
      <c r="M245" s="103" t="s">
        <v>16</v>
      </c>
      <c r="N245" s="113" t="s">
        <v>16</v>
      </c>
      <c r="O245" s="113" t="s">
        <v>115</v>
      </c>
      <c r="P245" s="118"/>
      <c r="Q245" s="109"/>
      <c r="R245" s="109"/>
      <c r="S245" s="109"/>
      <c r="T245" s="109"/>
      <c r="U245" s="118"/>
      <c r="V245" s="120"/>
      <c r="W245" s="120"/>
      <c r="X245" s="120"/>
      <c r="Y245" s="120"/>
      <c r="Z245" s="120"/>
      <c r="AA245" s="120"/>
      <c r="AB245" s="121"/>
      <c r="AC245" s="120"/>
      <c r="AD245" s="118"/>
      <c r="AE245" s="13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</row>
    <row r="246" spans="1:60" ht="18.75" customHeight="1">
      <c r="A246" s="110">
        <v>7</v>
      </c>
      <c r="B246" s="177"/>
      <c r="C246" s="137" t="s">
        <v>16</v>
      </c>
      <c r="D246" s="103" t="s">
        <v>16</v>
      </c>
      <c r="E246" s="103" t="s">
        <v>16</v>
      </c>
      <c r="F246" s="113" t="s">
        <v>16</v>
      </c>
      <c r="G246" s="113" t="s">
        <v>115</v>
      </c>
      <c r="H246" s="172"/>
      <c r="I246" s="110">
        <v>7</v>
      </c>
      <c r="J246" s="177"/>
      <c r="K246" s="137" t="s">
        <v>16</v>
      </c>
      <c r="L246" s="103" t="s">
        <v>16</v>
      </c>
      <c r="M246" s="103" t="s">
        <v>16</v>
      </c>
      <c r="N246" s="113" t="s">
        <v>16</v>
      </c>
      <c r="O246" s="113" t="s">
        <v>115</v>
      </c>
      <c r="P246" s="118"/>
      <c r="Q246" s="109"/>
      <c r="R246" s="109"/>
      <c r="S246" s="109"/>
      <c r="T246" s="109"/>
      <c r="U246" s="118"/>
      <c r="V246" s="120"/>
      <c r="W246" s="120"/>
      <c r="X246" s="120"/>
      <c r="Y246" s="120"/>
      <c r="Z246" s="120"/>
      <c r="AA246" s="120"/>
      <c r="AB246" s="121"/>
      <c r="AC246" s="120"/>
      <c r="AD246" s="118"/>
      <c r="AE246" s="13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</row>
    <row r="247" spans="1:60" ht="18.75" customHeight="1">
      <c r="A247" s="110">
        <v>8</v>
      </c>
      <c r="B247" s="177"/>
      <c r="C247" s="137" t="s">
        <v>16</v>
      </c>
      <c r="D247" s="103" t="s">
        <v>16</v>
      </c>
      <c r="E247" s="103" t="s">
        <v>16</v>
      </c>
      <c r="F247" s="113" t="s">
        <v>16</v>
      </c>
      <c r="G247" s="113" t="s">
        <v>115</v>
      </c>
      <c r="H247" s="176"/>
      <c r="I247" s="110">
        <v>8</v>
      </c>
      <c r="J247" s="177"/>
      <c r="K247" s="137" t="s">
        <v>16</v>
      </c>
      <c r="L247" s="103" t="s">
        <v>16</v>
      </c>
      <c r="M247" s="103" t="s">
        <v>16</v>
      </c>
      <c r="N247" s="113" t="s">
        <v>16</v>
      </c>
      <c r="O247" s="113" t="s">
        <v>115</v>
      </c>
      <c r="P247" s="118"/>
      <c r="Q247" s="109"/>
      <c r="R247" s="109"/>
      <c r="S247" s="109"/>
      <c r="T247" s="109"/>
      <c r="U247" s="118"/>
      <c r="V247" s="120"/>
      <c r="W247" s="120"/>
      <c r="X247" s="120"/>
      <c r="Y247" s="120"/>
      <c r="Z247" s="120"/>
      <c r="AA247" s="120"/>
      <c r="AB247" s="121"/>
      <c r="AC247" s="120"/>
      <c r="AD247" s="118"/>
      <c r="AE247" s="13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</row>
    <row r="248" spans="1:60" ht="18.75" customHeight="1">
      <c r="A248" s="105" t="s">
        <v>100</v>
      </c>
      <c r="B248" s="168" t="s">
        <v>278</v>
      </c>
      <c r="C248" s="169"/>
      <c r="D248" s="169"/>
      <c r="E248" s="169"/>
      <c r="F248" s="169"/>
      <c r="G248" s="170"/>
      <c r="H248" s="107"/>
      <c r="I248" s="105" t="s">
        <v>14</v>
      </c>
      <c r="J248" s="168" t="s">
        <v>278</v>
      </c>
      <c r="K248" s="169"/>
      <c r="L248" s="169"/>
      <c r="M248" s="169"/>
      <c r="N248" s="169"/>
      <c r="O248" s="170"/>
      <c r="P248" s="118"/>
      <c r="Q248" s="108"/>
      <c r="R248" s="108"/>
      <c r="S248" s="109"/>
      <c r="T248" s="109"/>
      <c r="U248" s="118"/>
      <c r="V248" s="120"/>
      <c r="W248" s="120"/>
      <c r="X248" s="120"/>
      <c r="Y248" s="120"/>
      <c r="Z248" s="120"/>
      <c r="AA248" s="120"/>
      <c r="AB248" s="121"/>
      <c r="AC248" s="120"/>
      <c r="AD248" s="118"/>
      <c r="AE248" s="130"/>
      <c r="AF248" s="120"/>
      <c r="AG248" s="118"/>
      <c r="AH248" s="120"/>
      <c r="AI248" s="120"/>
      <c r="AJ248" s="118"/>
      <c r="AK248" s="120"/>
      <c r="AL248" s="120"/>
      <c r="AM248" s="118"/>
      <c r="AN248" s="120"/>
      <c r="AO248" s="120"/>
      <c r="AP248" s="118"/>
      <c r="AQ248" s="120"/>
      <c r="AR248" s="120"/>
      <c r="AS248" s="118"/>
      <c r="AT248" s="120"/>
      <c r="AU248" s="120"/>
      <c r="AV248" s="118"/>
      <c r="AW248" s="120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</row>
    <row r="249" spans="1:60" ht="18.75" customHeight="1">
      <c r="A249" s="110">
        <v>1</v>
      </c>
      <c r="B249" s="109" t="s">
        <v>106</v>
      </c>
      <c r="C249" s="137">
        <v>0.0032824074074074075</v>
      </c>
      <c r="D249" s="103" t="s">
        <v>353</v>
      </c>
      <c r="E249" s="103" t="s">
        <v>119</v>
      </c>
      <c r="F249" s="113" t="s">
        <v>16</v>
      </c>
      <c r="G249" s="113" t="s">
        <v>115</v>
      </c>
      <c r="H249" s="171"/>
      <c r="I249" s="110">
        <v>1</v>
      </c>
      <c r="J249" s="177"/>
      <c r="K249" s="137" t="s">
        <v>16</v>
      </c>
      <c r="L249" s="103" t="s">
        <v>16</v>
      </c>
      <c r="M249" s="103" t="s">
        <v>16</v>
      </c>
      <c r="N249" s="113" t="s">
        <v>16</v>
      </c>
      <c r="O249" s="113" t="s">
        <v>115</v>
      </c>
      <c r="P249" s="118"/>
      <c r="Q249" s="117"/>
      <c r="R249" s="117"/>
      <c r="S249" s="117"/>
      <c r="T249" s="117"/>
      <c r="U249" s="118"/>
      <c r="V249" s="119"/>
      <c r="W249" s="120"/>
      <c r="X249" s="120"/>
      <c r="Y249" s="120"/>
      <c r="Z249" s="120"/>
      <c r="AA249" s="120"/>
      <c r="AB249" s="121"/>
      <c r="AC249" s="120"/>
      <c r="AD249" s="118"/>
      <c r="AE249" s="130"/>
      <c r="AF249" s="120"/>
      <c r="AG249" s="118"/>
      <c r="AH249" s="120"/>
      <c r="AI249" s="120"/>
      <c r="AJ249" s="118"/>
      <c r="AK249" s="120"/>
      <c r="AL249" s="120"/>
      <c r="AM249" s="118"/>
      <c r="AN249" s="120"/>
      <c r="AO249" s="120"/>
      <c r="AP249" s="118"/>
      <c r="AQ249" s="120"/>
      <c r="AR249" s="120"/>
      <c r="AS249" s="118"/>
      <c r="AT249" s="120"/>
      <c r="AU249" s="120"/>
      <c r="AV249" s="118"/>
      <c r="AW249" s="120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</row>
    <row r="250" spans="1:31" ht="18.75" customHeight="1">
      <c r="A250" s="110">
        <v>2</v>
      </c>
      <c r="B250" s="109" t="s">
        <v>109</v>
      </c>
      <c r="C250" s="137">
        <v>0.0034780092592592592</v>
      </c>
      <c r="D250" s="103" t="s">
        <v>361</v>
      </c>
      <c r="E250" s="103" t="s">
        <v>124</v>
      </c>
      <c r="F250" s="113" t="s">
        <v>16</v>
      </c>
      <c r="G250" s="113" t="s">
        <v>115</v>
      </c>
      <c r="H250" s="172"/>
      <c r="I250" s="110">
        <v>2</v>
      </c>
      <c r="J250" s="177"/>
      <c r="K250" s="137" t="s">
        <v>16</v>
      </c>
      <c r="L250" s="103" t="s">
        <v>16</v>
      </c>
      <c r="M250" s="103" t="s">
        <v>16</v>
      </c>
      <c r="N250" s="113" t="s">
        <v>16</v>
      </c>
      <c r="O250" s="113" t="s">
        <v>115</v>
      </c>
      <c r="P250" s="118"/>
      <c r="Q250" s="109"/>
      <c r="R250" s="109"/>
      <c r="S250" s="109"/>
      <c r="T250" s="109"/>
      <c r="U250" s="118"/>
      <c r="V250" s="120"/>
      <c r="W250" s="120"/>
      <c r="X250" s="120"/>
      <c r="Y250" s="120"/>
      <c r="Z250" s="120"/>
      <c r="AA250" s="120"/>
      <c r="AB250" s="121"/>
      <c r="AC250" s="120"/>
      <c r="AD250" s="118"/>
      <c r="AE250" s="118"/>
    </row>
    <row r="251" spans="1:31" ht="18.75" customHeight="1">
      <c r="A251" s="110">
        <v>3</v>
      </c>
      <c r="B251" s="109" t="s">
        <v>14</v>
      </c>
      <c r="C251" s="137">
        <v>0.003650462962962963</v>
      </c>
      <c r="D251" s="103" t="s">
        <v>360</v>
      </c>
      <c r="E251" s="103" t="s">
        <v>120</v>
      </c>
      <c r="F251" s="113" t="s">
        <v>16</v>
      </c>
      <c r="G251" s="113" t="s">
        <v>115</v>
      </c>
      <c r="H251" s="172"/>
      <c r="I251" s="110">
        <v>3</v>
      </c>
      <c r="J251" s="177"/>
      <c r="K251" s="137" t="s">
        <v>16</v>
      </c>
      <c r="L251" s="103" t="s">
        <v>16</v>
      </c>
      <c r="M251" s="103" t="s">
        <v>16</v>
      </c>
      <c r="N251" s="113" t="s">
        <v>16</v>
      </c>
      <c r="O251" s="113" t="s">
        <v>115</v>
      </c>
      <c r="P251" s="118"/>
      <c r="Q251" s="109"/>
      <c r="R251" s="109"/>
      <c r="S251" s="109"/>
      <c r="T251" s="109"/>
      <c r="U251" s="118"/>
      <c r="V251" s="120"/>
      <c r="W251" s="120"/>
      <c r="X251" s="120"/>
      <c r="Y251" s="120"/>
      <c r="Z251" s="120"/>
      <c r="AA251" s="120"/>
      <c r="AB251" s="121"/>
      <c r="AC251" s="120"/>
      <c r="AD251" s="118"/>
      <c r="AE251" s="118"/>
    </row>
    <row r="252" spans="1:48" ht="18.75" customHeight="1">
      <c r="A252" s="110">
        <v>4</v>
      </c>
      <c r="B252" s="109" t="s">
        <v>104</v>
      </c>
      <c r="C252" s="137">
        <v>0.003650462962962963</v>
      </c>
      <c r="D252" s="103" t="s">
        <v>359</v>
      </c>
      <c r="E252" s="103" t="s">
        <v>123</v>
      </c>
      <c r="F252" s="113" t="s">
        <v>16</v>
      </c>
      <c r="G252" s="113" t="s">
        <v>115</v>
      </c>
      <c r="H252" s="172"/>
      <c r="I252" s="110">
        <v>4</v>
      </c>
      <c r="J252" s="177"/>
      <c r="K252" s="137" t="s">
        <v>16</v>
      </c>
      <c r="L252" s="103" t="s">
        <v>16</v>
      </c>
      <c r="M252" s="103" t="s">
        <v>16</v>
      </c>
      <c r="N252" s="113" t="s">
        <v>16</v>
      </c>
      <c r="O252" s="113" t="s">
        <v>115</v>
      </c>
      <c r="P252" s="118"/>
      <c r="Q252" s="109"/>
      <c r="R252" s="109"/>
      <c r="S252" s="109"/>
      <c r="T252" s="109"/>
      <c r="U252" s="118"/>
      <c r="V252" s="120"/>
      <c r="W252" s="120"/>
      <c r="X252" s="120"/>
      <c r="Y252" s="120"/>
      <c r="Z252" s="120"/>
      <c r="AA252" s="120"/>
      <c r="AB252" s="121"/>
      <c r="AC252" s="120"/>
      <c r="AD252" s="118"/>
      <c r="AE252" s="118"/>
      <c r="AF252" s="178"/>
      <c r="AG252" s="178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  <c r="AS252" s="179"/>
      <c r="AT252" s="179"/>
      <c r="AU252" s="178"/>
      <c r="AV252" s="180"/>
    </row>
    <row r="253" spans="1:60" ht="18.75" customHeight="1">
      <c r="A253" s="110">
        <v>5</v>
      </c>
      <c r="B253" s="177"/>
      <c r="C253" s="137" t="s">
        <v>16</v>
      </c>
      <c r="D253" s="103" t="s">
        <v>16</v>
      </c>
      <c r="E253" s="103" t="s">
        <v>16</v>
      </c>
      <c r="F253" s="113" t="s">
        <v>16</v>
      </c>
      <c r="G253" s="113" t="s">
        <v>115</v>
      </c>
      <c r="H253" s="172"/>
      <c r="I253" s="110">
        <v>5</v>
      </c>
      <c r="J253" s="177"/>
      <c r="K253" s="137" t="s">
        <v>16</v>
      </c>
      <c r="L253" s="103" t="s">
        <v>16</v>
      </c>
      <c r="M253" s="103" t="s">
        <v>16</v>
      </c>
      <c r="N253" s="113" t="s">
        <v>16</v>
      </c>
      <c r="O253" s="113" t="s">
        <v>115</v>
      </c>
      <c r="P253" s="118"/>
      <c r="Q253" s="109"/>
      <c r="R253" s="109"/>
      <c r="S253" s="109"/>
      <c r="T253" s="109"/>
      <c r="U253" s="118"/>
      <c r="V253" s="120"/>
      <c r="W253" s="120"/>
      <c r="X253" s="120"/>
      <c r="Y253" s="120"/>
      <c r="Z253" s="120"/>
      <c r="AA253" s="120"/>
      <c r="AB253" s="121"/>
      <c r="AC253" s="120"/>
      <c r="AD253" s="118"/>
      <c r="AE253" s="118"/>
      <c r="AF253" s="178"/>
      <c r="AG253" s="178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7"/>
      <c r="AV253" s="188"/>
      <c r="AZ253" s="190"/>
      <c r="BA253" s="191"/>
      <c r="BB253" s="191"/>
      <c r="BC253" s="191"/>
      <c r="BD253" s="191"/>
      <c r="BE253" s="191"/>
      <c r="BF253" s="191"/>
      <c r="BG253" s="191"/>
      <c r="BH253" s="191"/>
    </row>
    <row r="254" spans="1:60" ht="18.75" customHeight="1">
      <c r="A254" s="110">
        <v>6</v>
      </c>
      <c r="B254" s="177"/>
      <c r="C254" s="137" t="s">
        <v>16</v>
      </c>
      <c r="D254" s="103" t="s">
        <v>16</v>
      </c>
      <c r="E254" s="103" t="s">
        <v>16</v>
      </c>
      <c r="F254" s="113" t="s">
        <v>16</v>
      </c>
      <c r="G254" s="113" t="s">
        <v>115</v>
      </c>
      <c r="H254" s="172"/>
      <c r="I254" s="110">
        <v>6</v>
      </c>
      <c r="J254" s="177"/>
      <c r="K254" s="137" t="s">
        <v>16</v>
      </c>
      <c r="L254" s="103" t="s">
        <v>16</v>
      </c>
      <c r="M254" s="103" t="s">
        <v>16</v>
      </c>
      <c r="N254" s="113" t="s">
        <v>16</v>
      </c>
      <c r="O254" s="113" t="s">
        <v>115</v>
      </c>
      <c r="P254" s="118"/>
      <c r="Q254" s="109"/>
      <c r="R254" s="109"/>
      <c r="S254" s="109"/>
      <c r="T254" s="109"/>
      <c r="U254" s="118"/>
      <c r="V254" s="120"/>
      <c r="W254" s="120"/>
      <c r="X254" s="120"/>
      <c r="Y254" s="120"/>
      <c r="Z254" s="120"/>
      <c r="AA254" s="120"/>
      <c r="AB254" s="121"/>
      <c r="AC254" s="120"/>
      <c r="AD254" s="118"/>
      <c r="AE254" s="118"/>
      <c r="AF254" s="178"/>
      <c r="AG254" s="178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7"/>
      <c r="AV254" s="188"/>
      <c r="AZ254" s="190"/>
      <c r="BA254" s="191"/>
      <c r="BB254" s="191"/>
      <c r="BC254" s="191"/>
      <c r="BD254" s="191"/>
      <c r="BE254" s="191"/>
      <c r="BF254" s="191"/>
      <c r="BG254" s="191"/>
      <c r="BH254" s="191"/>
    </row>
    <row r="255" spans="1:60" ht="18.75" customHeight="1">
      <c r="A255" s="110">
        <v>7</v>
      </c>
      <c r="B255" s="177"/>
      <c r="C255" s="137" t="s">
        <v>16</v>
      </c>
      <c r="D255" s="103" t="s">
        <v>16</v>
      </c>
      <c r="E255" s="103" t="s">
        <v>16</v>
      </c>
      <c r="F255" s="113" t="s">
        <v>16</v>
      </c>
      <c r="G255" s="113" t="s">
        <v>115</v>
      </c>
      <c r="H255" s="172"/>
      <c r="I255" s="110">
        <v>7</v>
      </c>
      <c r="J255" s="177"/>
      <c r="K255" s="137" t="s">
        <v>16</v>
      </c>
      <c r="L255" s="103" t="s">
        <v>16</v>
      </c>
      <c r="M255" s="103" t="s">
        <v>16</v>
      </c>
      <c r="N255" s="113" t="s">
        <v>16</v>
      </c>
      <c r="O255" s="113" t="s">
        <v>115</v>
      </c>
      <c r="P255" s="118"/>
      <c r="Q255" s="109"/>
      <c r="R255" s="109"/>
      <c r="S255" s="109"/>
      <c r="T255" s="109"/>
      <c r="U255" s="118"/>
      <c r="V255" s="120"/>
      <c r="W255" s="120"/>
      <c r="X255" s="120"/>
      <c r="Y255" s="120"/>
      <c r="Z255" s="120"/>
      <c r="AA255" s="120"/>
      <c r="AB255" s="121"/>
      <c r="AC255" s="120"/>
      <c r="AD255" s="118"/>
      <c r="AE255" s="118"/>
      <c r="AF255" s="178"/>
      <c r="AG255" s="178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7"/>
      <c r="AV255" s="188"/>
      <c r="AZ255" s="190"/>
      <c r="BA255" s="191"/>
      <c r="BB255" s="191"/>
      <c r="BC255" s="191"/>
      <c r="BD255" s="191"/>
      <c r="BE255" s="191"/>
      <c r="BF255" s="191"/>
      <c r="BG255" s="191"/>
      <c r="BH255" s="191"/>
    </row>
    <row r="256" spans="1:60" ht="18.75" customHeight="1">
      <c r="A256" s="110">
        <v>8</v>
      </c>
      <c r="B256" s="177"/>
      <c r="C256" s="137" t="s">
        <v>16</v>
      </c>
      <c r="D256" s="103" t="s">
        <v>16</v>
      </c>
      <c r="E256" s="103" t="s">
        <v>16</v>
      </c>
      <c r="F256" s="113" t="s">
        <v>16</v>
      </c>
      <c r="G256" s="113" t="s">
        <v>115</v>
      </c>
      <c r="H256" s="176"/>
      <c r="I256" s="110">
        <v>8</v>
      </c>
      <c r="J256" s="177"/>
      <c r="K256" s="137" t="s">
        <v>16</v>
      </c>
      <c r="L256" s="103" t="s">
        <v>16</v>
      </c>
      <c r="M256" s="103" t="s">
        <v>16</v>
      </c>
      <c r="N256" s="113" t="s">
        <v>16</v>
      </c>
      <c r="O256" s="113" t="s">
        <v>115</v>
      </c>
      <c r="P256" s="118"/>
      <c r="Q256" s="109"/>
      <c r="R256" s="109"/>
      <c r="S256" s="109"/>
      <c r="T256" s="109"/>
      <c r="U256" s="118"/>
      <c r="V256" s="120"/>
      <c r="W256" s="120"/>
      <c r="X256" s="120"/>
      <c r="Y256" s="120"/>
      <c r="Z256" s="120"/>
      <c r="AA256" s="120"/>
      <c r="AB256" s="121"/>
      <c r="AC256" s="120"/>
      <c r="AD256" s="118"/>
      <c r="AE256" s="118"/>
      <c r="AF256" s="184"/>
      <c r="AG256" s="184"/>
      <c r="AH256" s="181"/>
      <c r="AI256" s="181"/>
      <c r="AJ256" s="181"/>
      <c r="AK256" s="183"/>
      <c r="AL256" s="183"/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9"/>
      <c r="AW256" s="118"/>
      <c r="AX256" s="118"/>
      <c r="AY256" s="118"/>
      <c r="AZ256" s="190"/>
      <c r="BA256" s="191"/>
      <c r="BB256" s="191"/>
      <c r="BC256" s="191"/>
      <c r="BD256" s="191"/>
      <c r="BE256" s="191"/>
      <c r="BF256" s="191"/>
      <c r="BG256" s="191"/>
      <c r="BH256" s="191"/>
    </row>
    <row r="257" spans="1:60" ht="18.75" customHeight="1">
      <c r="A257" s="105" t="s">
        <v>100</v>
      </c>
      <c r="B257" s="168" t="s">
        <v>279</v>
      </c>
      <c r="C257" s="169"/>
      <c r="D257" s="169"/>
      <c r="E257" s="169"/>
      <c r="F257" s="169"/>
      <c r="G257" s="170"/>
      <c r="H257" s="107"/>
      <c r="I257" s="105" t="s">
        <v>14</v>
      </c>
      <c r="J257" s="168" t="s">
        <v>279</v>
      </c>
      <c r="K257" s="169"/>
      <c r="L257" s="169"/>
      <c r="M257" s="169"/>
      <c r="N257" s="169"/>
      <c r="O257" s="170"/>
      <c r="P257" s="118"/>
      <c r="Q257" s="108"/>
      <c r="R257" s="108"/>
      <c r="S257" s="109"/>
      <c r="T257" s="109"/>
      <c r="U257" s="118"/>
      <c r="V257" s="120"/>
      <c r="W257" s="120"/>
      <c r="X257" s="120"/>
      <c r="Y257" s="120"/>
      <c r="Z257" s="120"/>
      <c r="AA257" s="120"/>
      <c r="AB257" s="121"/>
      <c r="AC257" s="120"/>
      <c r="AD257" s="118"/>
      <c r="AE257" s="118"/>
      <c r="AF257" s="184"/>
      <c r="AG257" s="184"/>
      <c r="AH257" s="181"/>
      <c r="AI257" s="181"/>
      <c r="AJ257" s="181"/>
      <c r="AK257" s="183"/>
      <c r="AL257" s="183"/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9"/>
      <c r="AW257" s="118"/>
      <c r="AX257" s="118"/>
      <c r="AY257" s="118"/>
      <c r="AZ257" s="190"/>
      <c r="BA257" s="191"/>
      <c r="BB257" s="191"/>
      <c r="BC257" s="191"/>
      <c r="BD257" s="191"/>
      <c r="BE257" s="191"/>
      <c r="BF257" s="191"/>
      <c r="BG257" s="191"/>
      <c r="BH257" s="191"/>
    </row>
    <row r="258" spans="1:60" ht="18.75" customHeight="1">
      <c r="A258" s="110">
        <v>1</v>
      </c>
      <c r="B258" s="111" t="s">
        <v>14</v>
      </c>
      <c r="C258" s="112">
        <v>14.3</v>
      </c>
      <c r="D258" s="103" t="s">
        <v>350</v>
      </c>
      <c r="E258" s="103" t="s">
        <v>120</v>
      </c>
      <c r="F258" s="113" t="s">
        <v>198</v>
      </c>
      <c r="G258" s="113" t="s">
        <v>165</v>
      </c>
      <c r="H258" s="171"/>
      <c r="I258" s="110">
        <v>1</v>
      </c>
      <c r="J258" s="177"/>
      <c r="K258" s="112" t="s">
        <v>16</v>
      </c>
      <c r="L258" s="103" t="s">
        <v>16</v>
      </c>
      <c r="M258" s="103" t="s">
        <v>16</v>
      </c>
      <c r="N258" s="113" t="s">
        <v>16</v>
      </c>
      <c r="O258" s="113" t="s">
        <v>115</v>
      </c>
      <c r="P258" s="118"/>
      <c r="Q258" s="117"/>
      <c r="R258" s="117"/>
      <c r="S258" s="117"/>
      <c r="T258" s="117"/>
      <c r="U258" s="118"/>
      <c r="V258" s="119"/>
      <c r="W258" s="120"/>
      <c r="X258" s="120"/>
      <c r="Y258" s="120"/>
      <c r="Z258" s="120"/>
      <c r="AA258" s="120"/>
      <c r="AB258" s="121"/>
      <c r="AC258" s="120"/>
      <c r="AD258" s="118"/>
      <c r="AE258" s="118"/>
      <c r="AF258" s="185"/>
      <c r="AG258" s="185"/>
      <c r="AH258" s="181"/>
      <c r="AI258" s="181"/>
      <c r="AJ258" s="181"/>
      <c r="AK258" s="181"/>
      <c r="AL258" s="181"/>
      <c r="AM258" s="181"/>
      <c r="AN258" s="181"/>
      <c r="AO258" s="181"/>
      <c r="AP258" s="181"/>
      <c r="AQ258" s="181"/>
      <c r="AR258" s="181"/>
      <c r="AS258" s="181"/>
      <c r="AT258" s="181"/>
      <c r="AU258" s="187"/>
      <c r="AV258" s="188"/>
      <c r="AW258" s="118"/>
      <c r="AX258" s="118"/>
      <c r="AY258" s="118"/>
      <c r="AZ258" s="190"/>
      <c r="BA258" s="191"/>
      <c r="BB258" s="191"/>
      <c r="BC258" s="191"/>
      <c r="BD258" s="191"/>
      <c r="BE258" s="191"/>
      <c r="BF258" s="191"/>
      <c r="BG258" s="191"/>
      <c r="BH258" s="191"/>
    </row>
    <row r="259" spans="1:60" ht="18.75" customHeight="1">
      <c r="A259" s="110">
        <v>2</v>
      </c>
      <c r="B259" s="111" t="s">
        <v>112</v>
      </c>
      <c r="C259" s="112">
        <v>15</v>
      </c>
      <c r="D259" s="103" t="s">
        <v>349</v>
      </c>
      <c r="E259" s="103" t="s">
        <v>127</v>
      </c>
      <c r="F259" s="113" t="s">
        <v>164</v>
      </c>
      <c r="G259" s="113" t="s">
        <v>165</v>
      </c>
      <c r="H259" s="172"/>
      <c r="I259" s="110">
        <v>2</v>
      </c>
      <c r="J259" s="177"/>
      <c r="K259" s="112" t="s">
        <v>16</v>
      </c>
      <c r="L259" s="103" t="s">
        <v>16</v>
      </c>
      <c r="M259" s="103" t="s">
        <v>16</v>
      </c>
      <c r="N259" s="113" t="s">
        <v>16</v>
      </c>
      <c r="O259" s="113" t="s">
        <v>115</v>
      </c>
      <c r="P259" s="118"/>
      <c r="Q259" s="109"/>
      <c r="R259" s="109"/>
      <c r="S259" s="109"/>
      <c r="T259" s="109"/>
      <c r="U259" s="118"/>
      <c r="V259" s="120"/>
      <c r="W259" s="120"/>
      <c r="X259" s="120"/>
      <c r="Y259" s="120"/>
      <c r="Z259" s="120"/>
      <c r="AA259" s="120"/>
      <c r="AB259" s="121"/>
      <c r="AC259" s="120"/>
      <c r="AD259" s="118"/>
      <c r="AE259" s="118"/>
      <c r="AF259" s="184"/>
      <c r="AG259" s="184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1"/>
      <c r="AR259" s="181"/>
      <c r="AS259" s="181"/>
      <c r="AT259" s="181"/>
      <c r="AU259" s="187"/>
      <c r="AV259" s="188"/>
      <c r="AW259" s="118"/>
      <c r="AX259" s="118"/>
      <c r="AY259" s="118"/>
      <c r="AZ259" s="190"/>
      <c r="BA259" s="191"/>
      <c r="BB259" s="191"/>
      <c r="BC259" s="191"/>
      <c r="BD259" s="191"/>
      <c r="BE259" s="191"/>
      <c r="BF259" s="191"/>
      <c r="BG259" s="191"/>
      <c r="BH259" s="191"/>
    </row>
    <row r="260" spans="1:60" ht="18.75" customHeight="1">
      <c r="A260" s="110">
        <v>3</v>
      </c>
      <c r="B260" s="111"/>
      <c r="C260" s="112" t="s">
        <v>16</v>
      </c>
      <c r="D260" s="103" t="s">
        <v>16</v>
      </c>
      <c r="E260" s="103" t="s">
        <v>16</v>
      </c>
      <c r="F260" s="113" t="s">
        <v>16</v>
      </c>
      <c r="G260" s="113" t="s">
        <v>115</v>
      </c>
      <c r="H260" s="172"/>
      <c r="I260" s="110">
        <v>3</v>
      </c>
      <c r="J260" s="177"/>
      <c r="K260" s="112" t="s">
        <v>16</v>
      </c>
      <c r="L260" s="103" t="s">
        <v>16</v>
      </c>
      <c r="M260" s="103" t="s">
        <v>16</v>
      </c>
      <c r="N260" s="113" t="s">
        <v>16</v>
      </c>
      <c r="O260" s="113" t="s">
        <v>115</v>
      </c>
      <c r="P260" s="118"/>
      <c r="Q260" s="109"/>
      <c r="R260" s="109"/>
      <c r="S260" s="109"/>
      <c r="T260" s="109"/>
      <c r="U260" s="118"/>
      <c r="V260" s="120"/>
      <c r="W260" s="120"/>
      <c r="X260" s="120"/>
      <c r="Y260" s="120"/>
      <c r="Z260" s="120"/>
      <c r="AA260" s="120"/>
      <c r="AB260" s="121"/>
      <c r="AC260" s="120"/>
      <c r="AD260" s="118"/>
      <c r="AE260" s="118"/>
      <c r="AF260" s="184"/>
      <c r="AG260" s="184"/>
      <c r="AH260" s="181"/>
      <c r="AI260" s="181"/>
      <c r="AJ260" s="181"/>
      <c r="AK260" s="181"/>
      <c r="AL260" s="181"/>
      <c r="AM260" s="181"/>
      <c r="AN260" s="181"/>
      <c r="AO260" s="181"/>
      <c r="AP260" s="181"/>
      <c r="AQ260" s="181"/>
      <c r="AR260" s="181"/>
      <c r="AS260" s="181"/>
      <c r="AT260" s="181"/>
      <c r="AU260" s="187"/>
      <c r="AV260" s="188"/>
      <c r="AW260" s="118"/>
      <c r="AX260" s="118"/>
      <c r="AY260" s="118"/>
      <c r="AZ260" s="190"/>
      <c r="BA260" s="191"/>
      <c r="BB260" s="191"/>
      <c r="BC260" s="191"/>
      <c r="BD260" s="191"/>
      <c r="BE260" s="191"/>
      <c r="BF260" s="191"/>
      <c r="BG260" s="191"/>
      <c r="BH260" s="191"/>
    </row>
    <row r="261" spans="1:60" ht="18.75" customHeight="1">
      <c r="A261" s="110">
        <v>4</v>
      </c>
      <c r="B261" s="111"/>
      <c r="C261" s="112" t="s">
        <v>16</v>
      </c>
      <c r="D261" s="103" t="s">
        <v>16</v>
      </c>
      <c r="E261" s="103" t="s">
        <v>16</v>
      </c>
      <c r="F261" s="113" t="s">
        <v>16</v>
      </c>
      <c r="G261" s="113" t="s">
        <v>115</v>
      </c>
      <c r="H261" s="172"/>
      <c r="I261" s="110">
        <v>4</v>
      </c>
      <c r="J261" s="177"/>
      <c r="K261" s="112" t="s">
        <v>16</v>
      </c>
      <c r="L261" s="103" t="s">
        <v>16</v>
      </c>
      <c r="M261" s="103" t="s">
        <v>16</v>
      </c>
      <c r="N261" s="113" t="s">
        <v>16</v>
      </c>
      <c r="O261" s="113" t="s">
        <v>115</v>
      </c>
      <c r="P261" s="118"/>
      <c r="Q261" s="109"/>
      <c r="R261" s="109"/>
      <c r="S261" s="109"/>
      <c r="T261" s="109"/>
      <c r="U261" s="118"/>
      <c r="V261" s="120"/>
      <c r="W261" s="120"/>
      <c r="X261" s="120"/>
      <c r="Y261" s="120"/>
      <c r="Z261" s="120"/>
      <c r="AA261" s="120"/>
      <c r="AB261" s="121"/>
      <c r="AC261" s="120"/>
      <c r="AD261" s="118"/>
      <c r="AE261" s="118"/>
      <c r="AF261" s="184"/>
      <c r="AG261" s="184"/>
      <c r="AH261" s="181"/>
      <c r="AI261" s="181"/>
      <c r="AJ261" s="181"/>
      <c r="AK261" s="181"/>
      <c r="AL261" s="181"/>
      <c r="AM261" s="181"/>
      <c r="AN261" s="181"/>
      <c r="AO261" s="181"/>
      <c r="AP261" s="181"/>
      <c r="AQ261" s="181"/>
      <c r="AR261" s="181"/>
      <c r="AS261" s="181"/>
      <c r="AT261" s="181"/>
      <c r="AU261" s="187"/>
      <c r="AV261" s="188"/>
      <c r="AW261" s="118"/>
      <c r="AX261" s="118"/>
      <c r="AY261" s="118"/>
      <c r="AZ261" s="190"/>
      <c r="BA261" s="191"/>
      <c r="BB261" s="191"/>
      <c r="BC261" s="191"/>
      <c r="BD261" s="191"/>
      <c r="BE261" s="191"/>
      <c r="BF261" s="191"/>
      <c r="BG261" s="191"/>
      <c r="BH261" s="191"/>
    </row>
    <row r="262" spans="1:60" ht="18.75" customHeight="1">
      <c r="A262" s="110">
        <v>5</v>
      </c>
      <c r="B262" s="111"/>
      <c r="C262" s="112" t="s">
        <v>16</v>
      </c>
      <c r="D262" s="103" t="s">
        <v>16</v>
      </c>
      <c r="E262" s="103" t="s">
        <v>16</v>
      </c>
      <c r="F262" s="113" t="s">
        <v>16</v>
      </c>
      <c r="G262" s="113" t="s">
        <v>115</v>
      </c>
      <c r="H262" s="172"/>
      <c r="I262" s="110">
        <v>5</v>
      </c>
      <c r="J262" s="177"/>
      <c r="K262" s="112" t="s">
        <v>16</v>
      </c>
      <c r="L262" s="103" t="s">
        <v>16</v>
      </c>
      <c r="M262" s="103" t="s">
        <v>16</v>
      </c>
      <c r="N262" s="113" t="s">
        <v>16</v>
      </c>
      <c r="O262" s="113" t="s">
        <v>115</v>
      </c>
      <c r="P262" s="118"/>
      <c r="Q262" s="109"/>
      <c r="R262" s="109"/>
      <c r="S262" s="109"/>
      <c r="T262" s="109"/>
      <c r="U262" s="118"/>
      <c r="V262" s="120"/>
      <c r="W262" s="120"/>
      <c r="X262" s="120"/>
      <c r="Y262" s="120"/>
      <c r="Z262" s="120"/>
      <c r="AA262" s="120"/>
      <c r="AB262" s="121"/>
      <c r="AC262" s="120"/>
      <c r="AD262" s="118"/>
      <c r="AE262" s="118"/>
      <c r="AF262" s="184"/>
      <c r="AG262" s="184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7"/>
      <c r="AV262" s="188"/>
      <c r="AW262" s="118"/>
      <c r="AX262" s="118"/>
      <c r="AY262" s="118"/>
      <c r="AZ262" s="190"/>
      <c r="BA262" s="191"/>
      <c r="BB262" s="191"/>
      <c r="BC262" s="191"/>
      <c r="BD262" s="191"/>
      <c r="BE262" s="191"/>
      <c r="BF262" s="191"/>
      <c r="BG262" s="191"/>
      <c r="BH262" s="191"/>
    </row>
    <row r="263" spans="1:60" ht="18.75" customHeight="1">
      <c r="A263" s="110">
        <v>6</v>
      </c>
      <c r="B263" s="111"/>
      <c r="C263" s="112" t="s">
        <v>16</v>
      </c>
      <c r="D263" s="103" t="s">
        <v>16</v>
      </c>
      <c r="E263" s="103" t="s">
        <v>16</v>
      </c>
      <c r="F263" s="113" t="s">
        <v>16</v>
      </c>
      <c r="G263" s="113" t="s">
        <v>115</v>
      </c>
      <c r="H263" s="172"/>
      <c r="I263" s="110">
        <v>6</v>
      </c>
      <c r="J263" s="177"/>
      <c r="K263" s="112" t="s">
        <v>16</v>
      </c>
      <c r="L263" s="103" t="s">
        <v>16</v>
      </c>
      <c r="M263" s="103" t="s">
        <v>16</v>
      </c>
      <c r="N263" s="113" t="s">
        <v>16</v>
      </c>
      <c r="O263" s="113" t="s">
        <v>115</v>
      </c>
      <c r="P263" s="118"/>
      <c r="Q263" s="109"/>
      <c r="R263" s="109"/>
      <c r="S263" s="109"/>
      <c r="T263" s="109"/>
      <c r="U263" s="118"/>
      <c r="V263" s="120"/>
      <c r="W263" s="120"/>
      <c r="X263" s="120"/>
      <c r="Y263" s="120"/>
      <c r="Z263" s="120"/>
      <c r="AA263" s="120"/>
      <c r="AB263" s="121"/>
      <c r="AC263" s="120"/>
      <c r="AD263" s="118"/>
      <c r="AE263" s="118"/>
      <c r="AF263" s="184"/>
      <c r="AG263" s="184"/>
      <c r="AH263" s="181"/>
      <c r="AI263" s="181"/>
      <c r="AJ263" s="181"/>
      <c r="AK263" s="181"/>
      <c r="AL263" s="181"/>
      <c r="AM263" s="181"/>
      <c r="AN263" s="181"/>
      <c r="AO263" s="181"/>
      <c r="AP263" s="181"/>
      <c r="AQ263" s="181"/>
      <c r="AR263" s="181"/>
      <c r="AS263" s="181"/>
      <c r="AT263" s="181"/>
      <c r="AU263" s="187"/>
      <c r="AV263" s="188"/>
      <c r="AW263" s="118"/>
      <c r="AX263" s="118"/>
      <c r="AY263" s="118"/>
      <c r="AZ263" s="190"/>
      <c r="BA263" s="191"/>
      <c r="BB263" s="191"/>
      <c r="BC263" s="191"/>
      <c r="BD263" s="191"/>
      <c r="BE263" s="191"/>
      <c r="BF263" s="191"/>
      <c r="BG263" s="191"/>
      <c r="BH263" s="191"/>
    </row>
    <row r="264" spans="1:47" ht="18.75" customHeight="1">
      <c r="A264" s="110">
        <v>7</v>
      </c>
      <c r="B264" s="111"/>
      <c r="C264" s="112" t="s">
        <v>16</v>
      </c>
      <c r="D264" s="103" t="s">
        <v>16</v>
      </c>
      <c r="E264" s="103" t="s">
        <v>16</v>
      </c>
      <c r="F264" s="113" t="s">
        <v>16</v>
      </c>
      <c r="G264" s="113" t="s">
        <v>115</v>
      </c>
      <c r="H264" s="172"/>
      <c r="I264" s="110">
        <v>7</v>
      </c>
      <c r="J264" s="177"/>
      <c r="K264" s="112" t="s">
        <v>16</v>
      </c>
      <c r="L264" s="103" t="s">
        <v>16</v>
      </c>
      <c r="M264" s="103" t="s">
        <v>16</v>
      </c>
      <c r="N264" s="113" t="s">
        <v>16</v>
      </c>
      <c r="O264" s="113" t="s">
        <v>115</v>
      </c>
      <c r="Q264" s="109"/>
      <c r="R264" s="109"/>
      <c r="S264" s="109"/>
      <c r="T264" s="109"/>
      <c r="U264" s="118"/>
      <c r="V264" s="120"/>
      <c r="W264" s="120"/>
      <c r="X264" s="120"/>
      <c r="Y264" s="120"/>
      <c r="Z264" s="120"/>
      <c r="AA264" s="120"/>
      <c r="AB264" s="121"/>
      <c r="AC264" s="120"/>
      <c r="AF264" s="184"/>
      <c r="AG264" s="184"/>
      <c r="AH264" s="181"/>
      <c r="AI264" s="181"/>
      <c r="AJ264" s="181"/>
      <c r="AK264" s="181"/>
      <c r="AL264" s="181"/>
      <c r="AM264" s="181"/>
      <c r="AN264" s="181"/>
      <c r="AO264" s="181"/>
      <c r="AP264" s="181"/>
      <c r="AQ264" s="181"/>
      <c r="AR264" s="181"/>
      <c r="AS264" s="181"/>
      <c r="AT264" s="181"/>
      <c r="AU264" s="187"/>
    </row>
    <row r="265" spans="1:29" ht="18.75" customHeight="1">
      <c r="A265" s="110">
        <v>8</v>
      </c>
      <c r="B265" s="111"/>
      <c r="C265" s="112" t="s">
        <v>16</v>
      </c>
      <c r="D265" s="103" t="s">
        <v>16</v>
      </c>
      <c r="E265" s="103" t="s">
        <v>16</v>
      </c>
      <c r="F265" s="113" t="s">
        <v>16</v>
      </c>
      <c r="G265" s="113" t="s">
        <v>115</v>
      </c>
      <c r="H265" s="176"/>
      <c r="I265" s="110">
        <v>8</v>
      </c>
      <c r="J265" s="177"/>
      <c r="K265" s="112" t="s">
        <v>16</v>
      </c>
      <c r="L265" s="103" t="s">
        <v>16</v>
      </c>
      <c r="M265" s="103" t="s">
        <v>16</v>
      </c>
      <c r="N265" s="113" t="s">
        <v>16</v>
      </c>
      <c r="O265" s="113" t="s">
        <v>115</v>
      </c>
      <c r="Q265" s="109"/>
      <c r="R265" s="109"/>
      <c r="S265" s="109"/>
      <c r="T265" s="109"/>
      <c r="U265" s="118"/>
      <c r="V265" s="120"/>
      <c r="W265" s="120"/>
      <c r="X265" s="120"/>
      <c r="Y265" s="120"/>
      <c r="Z265" s="120"/>
      <c r="AA265" s="120"/>
      <c r="AB265" s="121"/>
      <c r="AC265" s="120"/>
    </row>
    <row r="266" spans="1:29" ht="18.75" customHeight="1">
      <c r="A266" s="105" t="s">
        <v>100</v>
      </c>
      <c r="B266" s="168" t="s">
        <v>280</v>
      </c>
      <c r="C266" s="169"/>
      <c r="D266" s="169"/>
      <c r="E266" s="169"/>
      <c r="F266" s="169"/>
      <c r="G266" s="170"/>
      <c r="H266" s="107"/>
      <c r="I266" s="105"/>
      <c r="J266" s="168"/>
      <c r="K266" s="169"/>
      <c r="L266" s="169"/>
      <c r="M266" s="169"/>
      <c r="N266" s="169"/>
      <c r="O266" s="170"/>
      <c r="Q266" s="108"/>
      <c r="R266" s="108"/>
      <c r="S266" s="109"/>
      <c r="T266" s="109"/>
      <c r="U266" s="118"/>
      <c r="V266" s="120"/>
      <c r="W266" s="120"/>
      <c r="X266" s="120"/>
      <c r="Y266" s="120"/>
      <c r="Z266" s="120"/>
      <c r="AA266" s="120"/>
      <c r="AB266" s="121"/>
      <c r="AC266" s="120"/>
    </row>
    <row r="267" spans="1:49" ht="18.75" customHeight="1">
      <c r="A267" s="110">
        <v>1</v>
      </c>
      <c r="B267" s="111" t="s">
        <v>106</v>
      </c>
      <c r="C267" s="112">
        <v>48.7</v>
      </c>
      <c r="D267" s="120" t="s">
        <v>362</v>
      </c>
      <c r="E267" s="146" t="s">
        <v>352</v>
      </c>
      <c r="F267" s="147"/>
      <c r="G267" s="148"/>
      <c r="H267" s="146" t="s">
        <v>363</v>
      </c>
      <c r="I267" s="147"/>
      <c r="J267" s="147"/>
      <c r="K267" s="148"/>
      <c r="L267" s="120" t="s">
        <v>346</v>
      </c>
      <c r="M267" s="103" t="s">
        <v>119</v>
      </c>
      <c r="N267" s="113"/>
      <c r="O267" s="113" t="s">
        <v>115</v>
      </c>
      <c r="P267" s="116"/>
      <c r="Q267" s="117"/>
      <c r="R267" s="117"/>
      <c r="S267" s="117"/>
      <c r="T267" s="117"/>
      <c r="U267" s="118"/>
      <c r="V267" s="119"/>
      <c r="W267" s="120"/>
      <c r="X267" s="120"/>
      <c r="Y267" s="120"/>
      <c r="Z267" s="120"/>
      <c r="AA267" s="120"/>
      <c r="AB267" s="121"/>
      <c r="AC267" s="120"/>
      <c r="AD267" s="116"/>
      <c r="AE267" s="116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</row>
    <row r="268" spans="1:60" ht="18.75" customHeight="1">
      <c r="A268" s="110">
        <v>2</v>
      </c>
      <c r="B268" s="111" t="s">
        <v>109</v>
      </c>
      <c r="C268" s="112">
        <v>51.7</v>
      </c>
      <c r="D268" s="120" t="s">
        <v>361</v>
      </c>
      <c r="E268" s="146" t="s">
        <v>354</v>
      </c>
      <c r="F268" s="147"/>
      <c r="G268" s="148"/>
      <c r="H268" s="146" t="s">
        <v>355</v>
      </c>
      <c r="I268" s="147"/>
      <c r="J268" s="147"/>
      <c r="K268" s="148"/>
      <c r="L268" s="120" t="s">
        <v>348</v>
      </c>
      <c r="M268" s="103" t="s">
        <v>124</v>
      </c>
      <c r="N268" s="113"/>
      <c r="O268" s="113" t="s">
        <v>115</v>
      </c>
      <c r="P268" s="118"/>
      <c r="Q268" s="109"/>
      <c r="R268" s="109"/>
      <c r="S268" s="109"/>
      <c r="T268" s="109"/>
      <c r="U268" s="118"/>
      <c r="V268" s="120"/>
      <c r="W268" s="120"/>
      <c r="X268" s="120"/>
      <c r="Y268" s="120"/>
      <c r="Z268" s="120"/>
      <c r="AA268" s="120"/>
      <c r="AB268" s="121"/>
      <c r="AC268" s="120"/>
      <c r="AD268" s="118"/>
      <c r="AE268" s="118"/>
      <c r="AF268" s="116"/>
      <c r="AG268" s="116"/>
      <c r="AH268" s="138"/>
      <c r="AI268" s="122"/>
      <c r="AJ268" s="122"/>
      <c r="AK268" s="138"/>
      <c r="AL268" s="122"/>
      <c r="AM268" s="122"/>
      <c r="AN268" s="138"/>
      <c r="AO268" s="122"/>
      <c r="AP268" s="122"/>
      <c r="AQ268" s="138"/>
      <c r="AR268" s="122"/>
      <c r="AS268" s="122"/>
      <c r="AT268" s="138"/>
      <c r="AU268" s="122"/>
      <c r="AV268" s="122"/>
      <c r="AW268" s="138"/>
      <c r="AX268" s="122"/>
      <c r="AY268" s="122"/>
      <c r="AZ268" s="138"/>
      <c r="BA268" s="138"/>
      <c r="BB268" s="138"/>
      <c r="BC268" s="138"/>
      <c r="BD268" s="138"/>
      <c r="BE268" s="138"/>
      <c r="BF268" s="138"/>
      <c r="BG268" s="138"/>
      <c r="BH268" s="138"/>
    </row>
    <row r="269" spans="1:60" ht="18.75" customHeight="1">
      <c r="A269" s="110">
        <v>3</v>
      </c>
      <c r="B269" s="111"/>
      <c r="C269" s="112" t="s">
        <v>16</v>
      </c>
      <c r="D269" s="120" t="s">
        <v>16</v>
      </c>
      <c r="E269" s="146" t="s">
        <v>16</v>
      </c>
      <c r="F269" s="147"/>
      <c r="G269" s="148"/>
      <c r="H269" s="146" t="s">
        <v>16</v>
      </c>
      <c r="I269" s="147"/>
      <c r="J269" s="147"/>
      <c r="K269" s="148"/>
      <c r="L269" s="120" t="s">
        <v>16</v>
      </c>
      <c r="M269" s="103" t="s">
        <v>16</v>
      </c>
      <c r="N269" s="113"/>
      <c r="O269" s="113" t="s">
        <v>115</v>
      </c>
      <c r="P269" s="118"/>
      <c r="Q269" s="109"/>
      <c r="R269" s="109"/>
      <c r="S269" s="109"/>
      <c r="T269" s="109"/>
      <c r="U269" s="118"/>
      <c r="V269" s="120"/>
      <c r="W269" s="120"/>
      <c r="X269" s="120"/>
      <c r="Y269" s="120"/>
      <c r="Z269" s="120"/>
      <c r="AA269" s="120"/>
      <c r="AB269" s="121"/>
      <c r="AC269" s="120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</row>
    <row r="270" spans="1:60" ht="18.75" customHeight="1">
      <c r="A270" s="110">
        <v>4</v>
      </c>
      <c r="B270" s="111"/>
      <c r="C270" s="112" t="s">
        <v>16</v>
      </c>
      <c r="D270" s="120" t="s">
        <v>16</v>
      </c>
      <c r="E270" s="146" t="s">
        <v>16</v>
      </c>
      <c r="F270" s="147"/>
      <c r="G270" s="148"/>
      <c r="H270" s="146" t="s">
        <v>16</v>
      </c>
      <c r="I270" s="147"/>
      <c r="J270" s="147"/>
      <c r="K270" s="148"/>
      <c r="L270" s="120" t="s">
        <v>16</v>
      </c>
      <c r="M270" s="103" t="s">
        <v>16</v>
      </c>
      <c r="N270" s="113"/>
      <c r="O270" s="113" t="s">
        <v>115</v>
      </c>
      <c r="P270" s="118"/>
      <c r="Q270" s="109"/>
      <c r="R270" s="109"/>
      <c r="S270" s="109"/>
      <c r="T270" s="109"/>
      <c r="U270" s="118"/>
      <c r="V270" s="120"/>
      <c r="W270" s="120"/>
      <c r="X270" s="120"/>
      <c r="Y270" s="120"/>
      <c r="Z270" s="120"/>
      <c r="AA270" s="120"/>
      <c r="AB270" s="121"/>
      <c r="AC270" s="120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</row>
    <row r="271" spans="1:60" ht="18.75" customHeight="1">
      <c r="A271" s="110">
        <v>5</v>
      </c>
      <c r="B271" s="111"/>
      <c r="C271" s="112" t="s">
        <v>16</v>
      </c>
      <c r="D271" s="120" t="s">
        <v>16</v>
      </c>
      <c r="E271" s="146" t="s">
        <v>16</v>
      </c>
      <c r="F271" s="147"/>
      <c r="G271" s="148"/>
      <c r="H271" s="146" t="s">
        <v>16</v>
      </c>
      <c r="I271" s="147"/>
      <c r="J271" s="147"/>
      <c r="K271" s="148"/>
      <c r="L271" s="120" t="s">
        <v>16</v>
      </c>
      <c r="M271" s="103" t="s">
        <v>16</v>
      </c>
      <c r="N271" s="113"/>
      <c r="O271" s="113" t="s">
        <v>115</v>
      </c>
      <c r="P271" s="118"/>
      <c r="Q271" s="109"/>
      <c r="R271" s="109"/>
      <c r="S271" s="109"/>
      <c r="T271" s="109"/>
      <c r="U271" s="118"/>
      <c r="V271" s="120"/>
      <c r="W271" s="120"/>
      <c r="X271" s="120"/>
      <c r="Y271" s="120"/>
      <c r="Z271" s="120"/>
      <c r="AA271" s="120"/>
      <c r="AB271" s="121"/>
      <c r="AC271" s="120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</row>
    <row r="272" spans="1:60" ht="18.75" customHeight="1">
      <c r="A272" s="110">
        <v>6</v>
      </c>
      <c r="B272" s="111"/>
      <c r="C272" s="112" t="s">
        <v>16</v>
      </c>
      <c r="D272" s="120"/>
      <c r="E272" s="146" t="s">
        <v>16</v>
      </c>
      <c r="F272" s="147"/>
      <c r="G272" s="148"/>
      <c r="H272" s="146" t="s">
        <v>16</v>
      </c>
      <c r="I272" s="147"/>
      <c r="J272" s="147"/>
      <c r="K272" s="148"/>
      <c r="L272" s="120" t="s">
        <v>16</v>
      </c>
      <c r="M272" s="103" t="s">
        <v>16</v>
      </c>
      <c r="N272" s="113"/>
      <c r="O272" s="113" t="s">
        <v>115</v>
      </c>
      <c r="P272" s="118"/>
      <c r="Q272" s="109"/>
      <c r="R272" s="109"/>
      <c r="S272" s="109"/>
      <c r="T272" s="109"/>
      <c r="U272" s="118"/>
      <c r="V272" s="120"/>
      <c r="W272" s="120"/>
      <c r="X272" s="120"/>
      <c r="Y272" s="120"/>
      <c r="Z272" s="120"/>
      <c r="AA272" s="120"/>
      <c r="AB272" s="121"/>
      <c r="AC272" s="120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</row>
    <row r="273" spans="1:60" ht="18.75" customHeight="1">
      <c r="A273" s="110">
        <v>7</v>
      </c>
      <c r="B273" s="111"/>
      <c r="C273" s="112" t="s">
        <v>16</v>
      </c>
      <c r="D273" s="120" t="s">
        <v>16</v>
      </c>
      <c r="E273" s="146" t="s">
        <v>16</v>
      </c>
      <c r="F273" s="147"/>
      <c r="G273" s="148"/>
      <c r="H273" s="146" t="s">
        <v>16</v>
      </c>
      <c r="I273" s="147"/>
      <c r="J273" s="147"/>
      <c r="K273" s="148"/>
      <c r="L273" s="120" t="s">
        <v>16</v>
      </c>
      <c r="M273" s="103" t="s">
        <v>16</v>
      </c>
      <c r="N273" s="113"/>
      <c r="O273" s="113" t="s">
        <v>115</v>
      </c>
      <c r="P273" s="118"/>
      <c r="Q273" s="109"/>
      <c r="R273" s="109"/>
      <c r="S273" s="109"/>
      <c r="T273" s="109"/>
      <c r="U273" s="118"/>
      <c r="V273" s="120"/>
      <c r="W273" s="120"/>
      <c r="X273" s="120"/>
      <c r="Y273" s="120"/>
      <c r="Z273" s="120"/>
      <c r="AA273" s="120"/>
      <c r="AB273" s="121"/>
      <c r="AC273" s="120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</row>
    <row r="274" spans="1:60" ht="18.75" customHeight="1">
      <c r="A274" s="110">
        <v>8</v>
      </c>
      <c r="B274" s="111"/>
      <c r="C274" s="112" t="s">
        <v>16</v>
      </c>
      <c r="D274" s="120" t="s">
        <v>16</v>
      </c>
      <c r="E274" s="146" t="s">
        <v>16</v>
      </c>
      <c r="F274" s="147"/>
      <c r="G274" s="148"/>
      <c r="H274" s="146" t="s">
        <v>16</v>
      </c>
      <c r="I274" s="147"/>
      <c r="J274" s="147"/>
      <c r="K274" s="148"/>
      <c r="L274" s="120" t="s">
        <v>16</v>
      </c>
      <c r="M274" s="103" t="s">
        <v>16</v>
      </c>
      <c r="N274" s="113"/>
      <c r="O274" s="113" t="s">
        <v>115</v>
      </c>
      <c r="P274" s="118"/>
      <c r="Q274" s="109"/>
      <c r="R274" s="109"/>
      <c r="S274" s="109"/>
      <c r="T274" s="109"/>
      <c r="U274" s="118"/>
      <c r="V274" s="120"/>
      <c r="W274" s="120"/>
      <c r="X274" s="120"/>
      <c r="Y274" s="120"/>
      <c r="Z274" s="120"/>
      <c r="AA274" s="120"/>
      <c r="AB274" s="121"/>
      <c r="AC274" s="120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</row>
    <row r="275" spans="1:60" ht="18.75" customHeight="1">
      <c r="A275" s="105" t="s">
        <v>100</v>
      </c>
      <c r="B275" s="168" t="s">
        <v>281</v>
      </c>
      <c r="C275" s="169"/>
      <c r="D275" s="169"/>
      <c r="E275" s="169"/>
      <c r="F275" s="169"/>
      <c r="G275" s="170"/>
      <c r="H275" s="107"/>
      <c r="I275" s="105" t="s">
        <v>14</v>
      </c>
      <c r="J275" s="168" t="s">
        <v>281</v>
      </c>
      <c r="K275" s="169"/>
      <c r="L275" s="169"/>
      <c r="M275" s="169"/>
      <c r="N275" s="169"/>
      <c r="O275" s="170"/>
      <c r="P275" s="118"/>
      <c r="Q275" s="108"/>
      <c r="R275" s="108"/>
      <c r="S275" s="109"/>
      <c r="T275" s="109"/>
      <c r="U275" s="118"/>
      <c r="V275" s="120"/>
      <c r="W275" s="120"/>
      <c r="X275" s="120"/>
      <c r="Y275" s="120"/>
      <c r="Z275" s="120"/>
      <c r="AA275" s="120"/>
      <c r="AB275" s="121"/>
      <c r="AC275" s="120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</row>
    <row r="276" spans="1:60" ht="18.75" customHeight="1">
      <c r="A276" s="110">
        <v>1</v>
      </c>
      <c r="B276" s="111" t="s">
        <v>109</v>
      </c>
      <c r="C276" s="112">
        <v>6</v>
      </c>
      <c r="D276" s="103" t="s">
        <v>348</v>
      </c>
      <c r="E276" s="103" t="s">
        <v>124</v>
      </c>
      <c r="F276" s="113" t="s">
        <v>198</v>
      </c>
      <c r="G276" s="113" t="s">
        <v>165</v>
      </c>
      <c r="H276" s="171"/>
      <c r="I276" s="110">
        <v>1</v>
      </c>
      <c r="J276" s="111" t="s">
        <v>107</v>
      </c>
      <c r="K276" s="112">
        <v>5.07</v>
      </c>
      <c r="L276" s="103" t="s">
        <v>362</v>
      </c>
      <c r="M276" s="103" t="s">
        <v>119</v>
      </c>
      <c r="N276" s="113" t="s">
        <v>16</v>
      </c>
      <c r="O276" s="113" t="s">
        <v>115</v>
      </c>
      <c r="P276" s="118"/>
      <c r="Q276" s="117"/>
      <c r="R276" s="117"/>
      <c r="S276" s="117"/>
      <c r="T276" s="117"/>
      <c r="U276" s="118"/>
      <c r="V276" s="119"/>
      <c r="W276" s="120"/>
      <c r="X276" s="120"/>
      <c r="Y276" s="120"/>
      <c r="Z276" s="120"/>
      <c r="AA276" s="120"/>
      <c r="AB276" s="121"/>
      <c r="AC276" s="120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</row>
    <row r="277" spans="1:60" ht="18.75" customHeight="1">
      <c r="A277" s="110">
        <v>2</v>
      </c>
      <c r="B277" s="111" t="s">
        <v>106</v>
      </c>
      <c r="C277" s="112">
        <v>5.77</v>
      </c>
      <c r="D277" s="103" t="s">
        <v>363</v>
      </c>
      <c r="E277" s="103" t="s">
        <v>119</v>
      </c>
      <c r="F277" s="113" t="s">
        <v>164</v>
      </c>
      <c r="G277" s="113" t="s">
        <v>165</v>
      </c>
      <c r="H277" s="172"/>
      <c r="I277" s="110">
        <v>2</v>
      </c>
      <c r="J277" s="156"/>
      <c r="K277" s="112"/>
      <c r="L277" s="103" t="s">
        <v>16</v>
      </c>
      <c r="M277" s="103" t="s">
        <v>16</v>
      </c>
      <c r="N277" s="113" t="s">
        <v>16</v>
      </c>
      <c r="O277" s="113" t="s">
        <v>115</v>
      </c>
      <c r="P277" s="118"/>
      <c r="Q277" s="109"/>
      <c r="R277" s="109"/>
      <c r="S277" s="109"/>
      <c r="T277" s="109"/>
      <c r="U277" s="118"/>
      <c r="V277" s="120"/>
      <c r="W277" s="120"/>
      <c r="X277" s="120"/>
      <c r="Y277" s="120"/>
      <c r="Z277" s="120"/>
      <c r="AA277" s="120"/>
      <c r="AB277" s="121"/>
      <c r="AC277" s="120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</row>
    <row r="278" spans="1:60" ht="18.75" customHeight="1">
      <c r="A278" s="110">
        <v>3</v>
      </c>
      <c r="B278" s="111" t="s">
        <v>113</v>
      </c>
      <c r="C278" s="112">
        <v>4.75</v>
      </c>
      <c r="D278" s="103" t="s">
        <v>351</v>
      </c>
      <c r="E278" s="103" t="s">
        <v>125</v>
      </c>
      <c r="F278" s="113" t="s">
        <v>16</v>
      </c>
      <c r="G278" s="113" t="s">
        <v>115</v>
      </c>
      <c r="H278" s="172"/>
      <c r="I278" s="110">
        <v>3</v>
      </c>
      <c r="J278" s="156"/>
      <c r="K278" s="112"/>
      <c r="L278" s="103" t="s">
        <v>16</v>
      </c>
      <c r="M278" s="103" t="s">
        <v>16</v>
      </c>
      <c r="N278" s="113" t="s">
        <v>16</v>
      </c>
      <c r="O278" s="113" t="s">
        <v>115</v>
      </c>
      <c r="P278" s="118"/>
      <c r="Q278" s="109"/>
      <c r="R278" s="109"/>
      <c r="S278" s="109"/>
      <c r="T278" s="109"/>
      <c r="U278" s="118"/>
      <c r="V278" s="120"/>
      <c r="W278" s="120"/>
      <c r="X278" s="120"/>
      <c r="Y278" s="120"/>
      <c r="Z278" s="120"/>
      <c r="AA278" s="120"/>
      <c r="AB278" s="121"/>
      <c r="AC278" s="120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</row>
    <row r="279" spans="1:60" ht="18.75" customHeight="1">
      <c r="A279" s="110">
        <v>4</v>
      </c>
      <c r="B279" s="111" t="s">
        <v>14</v>
      </c>
      <c r="C279" s="112">
        <v>4.33</v>
      </c>
      <c r="D279" s="103" t="s">
        <v>360</v>
      </c>
      <c r="E279" s="103" t="s">
        <v>120</v>
      </c>
      <c r="F279" s="113" t="s">
        <v>16</v>
      </c>
      <c r="G279" s="113" t="s">
        <v>115</v>
      </c>
      <c r="H279" s="172"/>
      <c r="I279" s="110">
        <v>4</v>
      </c>
      <c r="J279" s="156"/>
      <c r="K279" s="112"/>
      <c r="L279" s="103" t="s">
        <v>16</v>
      </c>
      <c r="M279" s="103" t="s">
        <v>16</v>
      </c>
      <c r="N279" s="113" t="s">
        <v>16</v>
      </c>
      <c r="O279" s="113" t="s">
        <v>115</v>
      </c>
      <c r="P279" s="118"/>
      <c r="Q279" s="109"/>
      <c r="R279" s="109"/>
      <c r="S279" s="109"/>
      <c r="T279" s="109"/>
      <c r="U279" s="118"/>
      <c r="V279" s="120"/>
      <c r="W279" s="120"/>
      <c r="X279" s="120"/>
      <c r="Y279" s="120"/>
      <c r="Z279" s="120"/>
      <c r="AA279" s="120"/>
      <c r="AB279" s="121"/>
      <c r="AC279" s="120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</row>
    <row r="280" spans="1:60" ht="18.75" customHeight="1">
      <c r="A280" s="110">
        <v>5</v>
      </c>
      <c r="B280" s="156"/>
      <c r="C280" s="112"/>
      <c r="D280" s="103" t="s">
        <v>16</v>
      </c>
      <c r="E280" s="103" t="s">
        <v>16</v>
      </c>
      <c r="F280" s="113" t="s">
        <v>16</v>
      </c>
      <c r="G280" s="113" t="s">
        <v>115</v>
      </c>
      <c r="H280" s="172"/>
      <c r="I280" s="110">
        <v>5</v>
      </c>
      <c r="J280" s="156"/>
      <c r="K280" s="112"/>
      <c r="L280" s="103" t="s">
        <v>16</v>
      </c>
      <c r="M280" s="103" t="s">
        <v>16</v>
      </c>
      <c r="N280" s="113" t="s">
        <v>16</v>
      </c>
      <c r="O280" s="113" t="s">
        <v>115</v>
      </c>
      <c r="P280" s="118"/>
      <c r="Q280" s="109"/>
      <c r="R280" s="109"/>
      <c r="S280" s="109"/>
      <c r="T280" s="109"/>
      <c r="U280" s="118"/>
      <c r="V280" s="120"/>
      <c r="W280" s="120"/>
      <c r="X280" s="120"/>
      <c r="Y280" s="120"/>
      <c r="Z280" s="120"/>
      <c r="AA280" s="120"/>
      <c r="AB280" s="121"/>
      <c r="AC280" s="120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</row>
    <row r="281" spans="1:60" ht="18.75" customHeight="1">
      <c r="A281" s="110">
        <v>6</v>
      </c>
      <c r="B281" s="156"/>
      <c r="C281" s="112"/>
      <c r="D281" s="103" t="s">
        <v>16</v>
      </c>
      <c r="E281" s="103" t="s">
        <v>16</v>
      </c>
      <c r="F281" s="113" t="s">
        <v>16</v>
      </c>
      <c r="G281" s="113" t="s">
        <v>115</v>
      </c>
      <c r="H281" s="172"/>
      <c r="I281" s="110">
        <v>6</v>
      </c>
      <c r="J281" s="156"/>
      <c r="K281" s="112"/>
      <c r="L281" s="103" t="s">
        <v>16</v>
      </c>
      <c r="M281" s="103" t="s">
        <v>16</v>
      </c>
      <c r="N281" s="113" t="s">
        <v>16</v>
      </c>
      <c r="O281" s="113" t="s">
        <v>115</v>
      </c>
      <c r="P281" s="118"/>
      <c r="Q281" s="109"/>
      <c r="R281" s="109"/>
      <c r="S281" s="109"/>
      <c r="T281" s="109"/>
      <c r="U281" s="118"/>
      <c r="V281" s="120"/>
      <c r="W281" s="120"/>
      <c r="X281" s="120"/>
      <c r="Y281" s="120"/>
      <c r="Z281" s="120"/>
      <c r="AA281" s="120"/>
      <c r="AB281" s="121"/>
      <c r="AC281" s="120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</row>
    <row r="282" spans="1:60" ht="18.75" customHeight="1">
      <c r="A282" s="110">
        <v>7</v>
      </c>
      <c r="B282" s="156"/>
      <c r="C282" s="112"/>
      <c r="D282" s="103" t="s">
        <v>16</v>
      </c>
      <c r="E282" s="103" t="s">
        <v>16</v>
      </c>
      <c r="F282" s="113" t="s">
        <v>16</v>
      </c>
      <c r="G282" s="113" t="s">
        <v>115</v>
      </c>
      <c r="H282" s="172"/>
      <c r="I282" s="110">
        <v>7</v>
      </c>
      <c r="J282" s="156"/>
      <c r="K282" s="112"/>
      <c r="L282" s="103" t="s">
        <v>16</v>
      </c>
      <c r="M282" s="103" t="s">
        <v>16</v>
      </c>
      <c r="N282" s="113" t="s">
        <v>16</v>
      </c>
      <c r="O282" s="113" t="s">
        <v>115</v>
      </c>
      <c r="P282" s="118"/>
      <c r="Q282" s="109"/>
      <c r="R282" s="109"/>
      <c r="S282" s="109"/>
      <c r="T282" s="109"/>
      <c r="U282" s="118"/>
      <c r="V282" s="120"/>
      <c r="W282" s="120"/>
      <c r="X282" s="120"/>
      <c r="Y282" s="120"/>
      <c r="Z282" s="120"/>
      <c r="AA282" s="120"/>
      <c r="AB282" s="121"/>
      <c r="AC282" s="120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</row>
    <row r="283" spans="1:60" ht="18.75" customHeight="1">
      <c r="A283" s="110">
        <v>8</v>
      </c>
      <c r="B283" s="156"/>
      <c r="C283" s="112"/>
      <c r="D283" s="103" t="s">
        <v>16</v>
      </c>
      <c r="E283" s="103" t="s">
        <v>16</v>
      </c>
      <c r="F283" s="113" t="s">
        <v>16</v>
      </c>
      <c r="G283" s="113" t="s">
        <v>115</v>
      </c>
      <c r="H283" s="176"/>
      <c r="I283" s="110">
        <v>8</v>
      </c>
      <c r="J283" s="156"/>
      <c r="K283" s="112"/>
      <c r="L283" s="103" t="s">
        <v>16</v>
      </c>
      <c r="M283" s="103" t="s">
        <v>16</v>
      </c>
      <c r="N283" s="113" t="s">
        <v>16</v>
      </c>
      <c r="O283" s="113" t="s">
        <v>115</v>
      </c>
      <c r="P283" s="118"/>
      <c r="Q283" s="109"/>
      <c r="R283" s="109"/>
      <c r="S283" s="109"/>
      <c r="T283" s="109"/>
      <c r="U283" s="118"/>
      <c r="V283" s="120"/>
      <c r="W283" s="120"/>
      <c r="X283" s="120"/>
      <c r="Y283" s="120"/>
      <c r="Z283" s="120"/>
      <c r="AA283" s="120"/>
      <c r="AB283" s="121"/>
      <c r="AC283" s="120"/>
      <c r="AD283" s="118"/>
      <c r="AE283" s="118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4"/>
      <c r="BE283" s="134"/>
      <c r="BF283" s="134"/>
      <c r="BG283" s="134"/>
      <c r="BH283" s="134"/>
    </row>
    <row r="284" spans="1:60" ht="18.75" customHeight="1">
      <c r="A284" s="105" t="s">
        <v>100</v>
      </c>
      <c r="B284" s="168" t="s">
        <v>282</v>
      </c>
      <c r="C284" s="169"/>
      <c r="D284" s="169"/>
      <c r="E284" s="169"/>
      <c r="F284" s="169"/>
      <c r="G284" s="170"/>
      <c r="H284" s="107"/>
      <c r="I284" s="105" t="s">
        <v>14</v>
      </c>
      <c r="J284" s="168" t="s">
        <v>282</v>
      </c>
      <c r="K284" s="169"/>
      <c r="L284" s="169"/>
      <c r="M284" s="169"/>
      <c r="N284" s="169"/>
      <c r="O284" s="170"/>
      <c r="P284" s="118"/>
      <c r="Q284" s="108"/>
      <c r="R284" s="108"/>
      <c r="S284" s="109"/>
      <c r="T284" s="109"/>
      <c r="U284" s="118"/>
      <c r="V284" s="120"/>
      <c r="W284" s="120"/>
      <c r="X284" s="120"/>
      <c r="Y284" s="120"/>
      <c r="Z284" s="120"/>
      <c r="AA284" s="120"/>
      <c r="AB284" s="121"/>
      <c r="AC284" s="120"/>
      <c r="AD284" s="118"/>
      <c r="AE284" s="118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</row>
    <row r="285" spans="1:49" ht="18.75" customHeight="1">
      <c r="A285" s="110">
        <v>1</v>
      </c>
      <c r="B285" s="111" t="s">
        <v>106</v>
      </c>
      <c r="C285" s="112">
        <v>1.76</v>
      </c>
      <c r="D285" s="103" t="s">
        <v>363</v>
      </c>
      <c r="E285" s="103" t="s">
        <v>119</v>
      </c>
      <c r="F285" s="113" t="s">
        <v>198</v>
      </c>
      <c r="G285" s="113" t="s">
        <v>165</v>
      </c>
      <c r="H285" s="171"/>
      <c r="I285" s="110">
        <v>1</v>
      </c>
      <c r="J285" s="111" t="s">
        <v>107</v>
      </c>
      <c r="K285" s="112">
        <v>1.4</v>
      </c>
      <c r="L285" s="103" t="s">
        <v>352</v>
      </c>
      <c r="M285" s="103" t="s">
        <v>119</v>
      </c>
      <c r="N285" s="113" t="s">
        <v>16</v>
      </c>
      <c r="O285" s="113" t="s">
        <v>115</v>
      </c>
      <c r="P285" s="118"/>
      <c r="Q285" s="117"/>
      <c r="R285" s="117"/>
      <c r="S285" s="117"/>
      <c r="T285" s="117"/>
      <c r="U285" s="118"/>
      <c r="V285" s="119"/>
      <c r="W285" s="120"/>
      <c r="X285" s="120"/>
      <c r="Y285" s="120"/>
      <c r="Z285" s="120"/>
      <c r="AA285" s="120"/>
      <c r="AB285" s="121"/>
      <c r="AC285" s="120"/>
      <c r="AD285" s="118"/>
      <c r="AE285" s="118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</row>
    <row r="286" spans="1:49" ht="18.75" customHeight="1">
      <c r="A286" s="110">
        <v>2</v>
      </c>
      <c r="B286" s="156"/>
      <c r="C286" s="112"/>
      <c r="D286" s="103" t="s">
        <v>16</v>
      </c>
      <c r="E286" s="103" t="s">
        <v>16</v>
      </c>
      <c r="F286" s="113" t="s">
        <v>16</v>
      </c>
      <c r="G286" s="113" t="s">
        <v>115</v>
      </c>
      <c r="H286" s="172"/>
      <c r="I286" s="110">
        <v>2</v>
      </c>
      <c r="J286" s="156"/>
      <c r="K286" s="112"/>
      <c r="L286" s="103" t="s">
        <v>16</v>
      </c>
      <c r="M286" s="103" t="s">
        <v>16</v>
      </c>
      <c r="N286" s="113" t="s">
        <v>16</v>
      </c>
      <c r="O286" s="113" t="s">
        <v>115</v>
      </c>
      <c r="P286" s="118"/>
      <c r="Q286" s="109"/>
      <c r="R286" s="109"/>
      <c r="S286" s="109"/>
      <c r="T286" s="109"/>
      <c r="U286" s="118"/>
      <c r="V286" s="120"/>
      <c r="W286" s="120"/>
      <c r="X286" s="120"/>
      <c r="Y286" s="120"/>
      <c r="Z286" s="120"/>
      <c r="AA286" s="120"/>
      <c r="AB286" s="121"/>
      <c r="AC286" s="120"/>
      <c r="AD286" s="118"/>
      <c r="AE286" s="118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</row>
    <row r="287" spans="1:49" ht="18.75" customHeight="1">
      <c r="A287" s="110">
        <v>3</v>
      </c>
      <c r="B287" s="156"/>
      <c r="C287" s="112"/>
      <c r="D287" s="103" t="s">
        <v>16</v>
      </c>
      <c r="E287" s="103" t="s">
        <v>16</v>
      </c>
      <c r="F287" s="113" t="s">
        <v>16</v>
      </c>
      <c r="G287" s="113" t="s">
        <v>115</v>
      </c>
      <c r="H287" s="172"/>
      <c r="I287" s="110">
        <v>3</v>
      </c>
      <c r="J287" s="156"/>
      <c r="K287" s="112"/>
      <c r="L287" s="103" t="s">
        <v>16</v>
      </c>
      <c r="M287" s="103" t="s">
        <v>16</v>
      </c>
      <c r="N287" s="113" t="s">
        <v>16</v>
      </c>
      <c r="O287" s="113" t="s">
        <v>115</v>
      </c>
      <c r="P287" s="118"/>
      <c r="Q287" s="109"/>
      <c r="R287" s="109"/>
      <c r="S287" s="109"/>
      <c r="T287" s="109"/>
      <c r="U287" s="118"/>
      <c r="V287" s="120"/>
      <c r="W287" s="120"/>
      <c r="X287" s="120"/>
      <c r="Y287" s="120"/>
      <c r="Z287" s="120"/>
      <c r="AA287" s="120"/>
      <c r="AB287" s="121"/>
      <c r="AC287" s="120"/>
      <c r="AD287" s="118"/>
      <c r="AE287" s="118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</row>
    <row r="288" spans="1:49" ht="18.75" customHeight="1">
      <c r="A288" s="110">
        <v>4</v>
      </c>
      <c r="B288" s="156"/>
      <c r="C288" s="112"/>
      <c r="D288" s="103" t="s">
        <v>16</v>
      </c>
      <c r="E288" s="103" t="s">
        <v>16</v>
      </c>
      <c r="F288" s="113" t="s">
        <v>16</v>
      </c>
      <c r="G288" s="113" t="s">
        <v>115</v>
      </c>
      <c r="H288" s="172"/>
      <c r="I288" s="110">
        <v>4</v>
      </c>
      <c r="J288" s="156"/>
      <c r="K288" s="112"/>
      <c r="L288" s="103" t="s">
        <v>16</v>
      </c>
      <c r="M288" s="103" t="s">
        <v>16</v>
      </c>
      <c r="N288" s="113" t="s">
        <v>16</v>
      </c>
      <c r="O288" s="113" t="s">
        <v>115</v>
      </c>
      <c r="P288" s="118"/>
      <c r="Q288" s="109"/>
      <c r="R288" s="109"/>
      <c r="S288" s="109"/>
      <c r="T288" s="109"/>
      <c r="U288" s="118"/>
      <c r="V288" s="120"/>
      <c r="W288" s="120"/>
      <c r="X288" s="120"/>
      <c r="Y288" s="120"/>
      <c r="Z288" s="120"/>
      <c r="AA288" s="120"/>
      <c r="AB288" s="121"/>
      <c r="AC288" s="120"/>
      <c r="AD288" s="118"/>
      <c r="AE288" s="118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</row>
    <row r="289" spans="1:31" ht="18.75" customHeight="1">
      <c r="A289" s="110">
        <v>5</v>
      </c>
      <c r="B289" s="156"/>
      <c r="C289" s="112"/>
      <c r="D289" s="103" t="s">
        <v>16</v>
      </c>
      <c r="E289" s="103" t="s">
        <v>16</v>
      </c>
      <c r="F289" s="113" t="s">
        <v>16</v>
      </c>
      <c r="G289" s="113" t="s">
        <v>115</v>
      </c>
      <c r="H289" s="172"/>
      <c r="I289" s="110">
        <v>5</v>
      </c>
      <c r="J289" s="156"/>
      <c r="K289" s="112"/>
      <c r="L289" s="103" t="s">
        <v>16</v>
      </c>
      <c r="M289" s="103" t="s">
        <v>16</v>
      </c>
      <c r="N289" s="113" t="s">
        <v>16</v>
      </c>
      <c r="O289" s="113" t="s">
        <v>115</v>
      </c>
      <c r="P289" s="118"/>
      <c r="Q289" s="109"/>
      <c r="R289" s="109"/>
      <c r="S289" s="109"/>
      <c r="T289" s="109"/>
      <c r="U289" s="118"/>
      <c r="V289" s="120"/>
      <c r="W289" s="120"/>
      <c r="X289" s="120"/>
      <c r="Y289" s="120"/>
      <c r="Z289" s="120"/>
      <c r="AA289" s="120"/>
      <c r="AB289" s="121"/>
      <c r="AC289" s="120"/>
      <c r="AD289" s="118"/>
      <c r="AE289" s="118"/>
    </row>
    <row r="290" spans="1:31" ht="18.75" customHeight="1">
      <c r="A290" s="110">
        <v>6</v>
      </c>
      <c r="B290" s="156"/>
      <c r="C290" s="112"/>
      <c r="D290" s="103" t="s">
        <v>16</v>
      </c>
      <c r="E290" s="103" t="s">
        <v>16</v>
      </c>
      <c r="F290" s="113" t="s">
        <v>16</v>
      </c>
      <c r="G290" s="113" t="s">
        <v>115</v>
      </c>
      <c r="H290" s="172"/>
      <c r="I290" s="110">
        <v>6</v>
      </c>
      <c r="J290" s="156"/>
      <c r="K290" s="112"/>
      <c r="L290" s="103" t="s">
        <v>16</v>
      </c>
      <c r="M290" s="103" t="s">
        <v>16</v>
      </c>
      <c r="N290" s="113" t="s">
        <v>16</v>
      </c>
      <c r="O290" s="113" t="s">
        <v>115</v>
      </c>
      <c r="P290" s="118"/>
      <c r="Q290" s="109"/>
      <c r="R290" s="109"/>
      <c r="S290" s="109"/>
      <c r="T290" s="109"/>
      <c r="U290" s="118"/>
      <c r="V290" s="120"/>
      <c r="W290" s="120"/>
      <c r="X290" s="120"/>
      <c r="Y290" s="120"/>
      <c r="Z290" s="120"/>
      <c r="AA290" s="120"/>
      <c r="AB290" s="121"/>
      <c r="AC290" s="120"/>
      <c r="AD290" s="118"/>
      <c r="AE290" s="118"/>
    </row>
    <row r="291" spans="1:31" ht="18.75" customHeight="1">
      <c r="A291" s="110">
        <v>7</v>
      </c>
      <c r="B291" s="156"/>
      <c r="C291" s="112"/>
      <c r="D291" s="103" t="s">
        <v>16</v>
      </c>
      <c r="E291" s="103" t="s">
        <v>16</v>
      </c>
      <c r="F291" s="113" t="s">
        <v>16</v>
      </c>
      <c r="G291" s="113" t="s">
        <v>115</v>
      </c>
      <c r="H291" s="172"/>
      <c r="I291" s="110">
        <v>7</v>
      </c>
      <c r="J291" s="156"/>
      <c r="K291" s="112"/>
      <c r="L291" s="103" t="s">
        <v>16</v>
      </c>
      <c r="M291" s="103" t="s">
        <v>16</v>
      </c>
      <c r="N291" s="113" t="s">
        <v>16</v>
      </c>
      <c r="O291" s="113" t="s">
        <v>115</v>
      </c>
      <c r="P291" s="118"/>
      <c r="Q291" s="109"/>
      <c r="R291" s="109"/>
      <c r="S291" s="109"/>
      <c r="T291" s="109"/>
      <c r="U291" s="118"/>
      <c r="V291" s="120"/>
      <c r="W291" s="120"/>
      <c r="X291" s="120"/>
      <c r="Y291" s="120"/>
      <c r="Z291" s="120"/>
      <c r="AA291" s="120"/>
      <c r="AB291" s="121"/>
      <c r="AC291" s="120"/>
      <c r="AD291" s="118"/>
      <c r="AE291" s="118"/>
    </row>
    <row r="292" spans="1:60" ht="18.75" customHeight="1">
      <c r="A292" s="110">
        <v>8</v>
      </c>
      <c r="B292" s="156"/>
      <c r="C292" s="112"/>
      <c r="D292" s="103" t="s">
        <v>16</v>
      </c>
      <c r="E292" s="103" t="s">
        <v>16</v>
      </c>
      <c r="F292" s="113" t="s">
        <v>16</v>
      </c>
      <c r="G292" s="113" t="s">
        <v>115</v>
      </c>
      <c r="H292" s="176"/>
      <c r="I292" s="110">
        <v>8</v>
      </c>
      <c r="J292" s="156"/>
      <c r="K292" s="112"/>
      <c r="L292" s="103" t="s">
        <v>16</v>
      </c>
      <c r="M292" s="103" t="s">
        <v>16</v>
      </c>
      <c r="N292" s="113" t="s">
        <v>16</v>
      </c>
      <c r="O292" s="113" t="s">
        <v>115</v>
      </c>
      <c r="P292" s="118"/>
      <c r="Q292" s="109"/>
      <c r="R292" s="109"/>
      <c r="S292" s="109"/>
      <c r="T292" s="109"/>
      <c r="U292" s="118"/>
      <c r="V292" s="120"/>
      <c r="W292" s="120"/>
      <c r="X292" s="120"/>
      <c r="Y292" s="120"/>
      <c r="Z292" s="120"/>
      <c r="AA292" s="120"/>
      <c r="AB292" s="121"/>
      <c r="AC292" s="120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</row>
    <row r="293" spans="1:60" ht="18.75" customHeight="1">
      <c r="A293" s="105" t="s">
        <v>100</v>
      </c>
      <c r="B293" s="192" t="s">
        <v>283</v>
      </c>
      <c r="C293" s="169"/>
      <c r="D293" s="169"/>
      <c r="E293" s="169"/>
      <c r="F293" s="169"/>
      <c r="G293" s="170"/>
      <c r="H293" s="107"/>
      <c r="I293" s="105" t="s">
        <v>14</v>
      </c>
      <c r="J293" s="168" t="s">
        <v>283</v>
      </c>
      <c r="K293" s="169"/>
      <c r="L293" s="169"/>
      <c r="M293" s="169"/>
      <c r="N293" s="169"/>
      <c r="O293" s="170"/>
      <c r="P293" s="118"/>
      <c r="Q293" s="108"/>
      <c r="R293" s="108"/>
      <c r="S293" s="109"/>
      <c r="T293" s="109"/>
      <c r="U293" s="118"/>
      <c r="V293" s="120"/>
      <c r="W293" s="120"/>
      <c r="X293" s="120"/>
      <c r="Y293" s="120"/>
      <c r="Z293" s="120"/>
      <c r="AA293" s="120"/>
      <c r="AB293" s="121"/>
      <c r="AC293" s="120"/>
      <c r="AD293" s="118"/>
      <c r="AE293" s="118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</row>
    <row r="294" spans="1:49" ht="18.75" customHeight="1">
      <c r="A294" s="110">
        <v>1</v>
      </c>
      <c r="B294" s="111" t="s">
        <v>106</v>
      </c>
      <c r="C294" s="112">
        <v>11.62</v>
      </c>
      <c r="D294" s="103" t="s">
        <v>363</v>
      </c>
      <c r="E294" s="103" t="s">
        <v>119</v>
      </c>
      <c r="F294" s="113" t="s">
        <v>164</v>
      </c>
      <c r="G294" s="113" t="s">
        <v>165</v>
      </c>
      <c r="H294" s="171"/>
      <c r="I294" s="110">
        <v>1</v>
      </c>
      <c r="J294" s="156"/>
      <c r="K294" s="112"/>
      <c r="L294" s="103" t="s">
        <v>16</v>
      </c>
      <c r="M294" s="103" t="s">
        <v>16</v>
      </c>
      <c r="N294" s="113" t="s">
        <v>16</v>
      </c>
      <c r="O294" s="113" t="s">
        <v>115</v>
      </c>
      <c r="P294" s="118"/>
      <c r="Q294" s="117"/>
      <c r="R294" s="117"/>
      <c r="S294" s="117"/>
      <c r="T294" s="117"/>
      <c r="U294" s="118"/>
      <c r="V294" s="119"/>
      <c r="W294" s="120"/>
      <c r="X294" s="120"/>
      <c r="Y294" s="120"/>
      <c r="Z294" s="120"/>
      <c r="AA294" s="120"/>
      <c r="AB294" s="121"/>
      <c r="AC294" s="120"/>
      <c r="AD294" s="118"/>
      <c r="AE294" s="118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</row>
    <row r="295" spans="1:49" ht="18.75" customHeight="1">
      <c r="A295" s="110">
        <v>2</v>
      </c>
      <c r="B295" s="156"/>
      <c r="C295" s="112"/>
      <c r="D295" s="103" t="s">
        <v>16</v>
      </c>
      <c r="E295" s="103" t="s">
        <v>16</v>
      </c>
      <c r="F295" s="113" t="s">
        <v>16</v>
      </c>
      <c r="G295" s="113" t="s">
        <v>115</v>
      </c>
      <c r="H295" s="172"/>
      <c r="I295" s="110">
        <v>2</v>
      </c>
      <c r="J295" s="156"/>
      <c r="K295" s="112"/>
      <c r="L295" s="103" t="s">
        <v>16</v>
      </c>
      <c r="M295" s="103" t="s">
        <v>16</v>
      </c>
      <c r="N295" s="113" t="s">
        <v>16</v>
      </c>
      <c r="O295" s="113" t="s">
        <v>115</v>
      </c>
      <c r="P295" s="118"/>
      <c r="Q295" s="109"/>
      <c r="R295" s="109"/>
      <c r="S295" s="109"/>
      <c r="T295" s="109"/>
      <c r="U295" s="118"/>
      <c r="V295" s="120"/>
      <c r="W295" s="120"/>
      <c r="X295" s="120"/>
      <c r="Y295" s="120"/>
      <c r="Z295" s="120"/>
      <c r="AA295" s="120"/>
      <c r="AB295" s="121"/>
      <c r="AC295" s="120"/>
      <c r="AD295" s="118"/>
      <c r="AE295" s="118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</row>
    <row r="296" spans="1:49" ht="18.75" customHeight="1">
      <c r="A296" s="110">
        <v>3</v>
      </c>
      <c r="B296" s="156"/>
      <c r="C296" s="112"/>
      <c r="D296" s="103" t="s">
        <v>16</v>
      </c>
      <c r="E296" s="103" t="s">
        <v>16</v>
      </c>
      <c r="F296" s="113" t="s">
        <v>16</v>
      </c>
      <c r="G296" s="113" t="s">
        <v>115</v>
      </c>
      <c r="H296" s="172"/>
      <c r="I296" s="110">
        <v>3</v>
      </c>
      <c r="J296" s="156"/>
      <c r="K296" s="112"/>
      <c r="L296" s="103" t="s">
        <v>16</v>
      </c>
      <c r="M296" s="103" t="s">
        <v>16</v>
      </c>
      <c r="N296" s="113" t="s">
        <v>16</v>
      </c>
      <c r="O296" s="113" t="s">
        <v>115</v>
      </c>
      <c r="P296" s="118"/>
      <c r="Q296" s="109"/>
      <c r="R296" s="109"/>
      <c r="S296" s="109"/>
      <c r="T296" s="109"/>
      <c r="U296" s="118"/>
      <c r="V296" s="120"/>
      <c r="W296" s="120"/>
      <c r="X296" s="120"/>
      <c r="Y296" s="120"/>
      <c r="Z296" s="120"/>
      <c r="AA296" s="120"/>
      <c r="AB296" s="121"/>
      <c r="AC296" s="120"/>
      <c r="AD296" s="118"/>
      <c r="AE296" s="118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</row>
    <row r="297" spans="1:49" ht="18.75" customHeight="1">
      <c r="A297" s="110">
        <v>4</v>
      </c>
      <c r="B297" s="156"/>
      <c r="C297" s="112"/>
      <c r="D297" s="103" t="s">
        <v>16</v>
      </c>
      <c r="E297" s="103" t="s">
        <v>16</v>
      </c>
      <c r="F297" s="113" t="s">
        <v>16</v>
      </c>
      <c r="G297" s="113" t="s">
        <v>115</v>
      </c>
      <c r="H297" s="172"/>
      <c r="I297" s="110">
        <v>4</v>
      </c>
      <c r="J297" s="156"/>
      <c r="K297" s="112"/>
      <c r="L297" s="103" t="s">
        <v>16</v>
      </c>
      <c r="M297" s="103" t="s">
        <v>16</v>
      </c>
      <c r="N297" s="113" t="s">
        <v>16</v>
      </c>
      <c r="O297" s="113" t="s">
        <v>115</v>
      </c>
      <c r="P297" s="118"/>
      <c r="Q297" s="109"/>
      <c r="R297" s="109"/>
      <c r="S297" s="109"/>
      <c r="T297" s="109"/>
      <c r="U297" s="118"/>
      <c r="V297" s="120"/>
      <c r="W297" s="120"/>
      <c r="X297" s="120"/>
      <c r="Y297" s="120"/>
      <c r="Z297" s="120"/>
      <c r="AA297" s="120"/>
      <c r="AB297" s="121"/>
      <c r="AC297" s="120"/>
      <c r="AD297" s="118"/>
      <c r="AE297" s="118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</row>
    <row r="298" spans="1:31" ht="18.75" customHeight="1">
      <c r="A298" s="110">
        <v>5</v>
      </c>
      <c r="B298" s="156"/>
      <c r="C298" s="112"/>
      <c r="D298" s="103" t="s">
        <v>16</v>
      </c>
      <c r="E298" s="103" t="s">
        <v>16</v>
      </c>
      <c r="F298" s="113" t="s">
        <v>16</v>
      </c>
      <c r="G298" s="113" t="s">
        <v>115</v>
      </c>
      <c r="H298" s="172"/>
      <c r="I298" s="110">
        <v>5</v>
      </c>
      <c r="J298" s="156"/>
      <c r="K298" s="112"/>
      <c r="L298" s="103" t="s">
        <v>16</v>
      </c>
      <c r="M298" s="103" t="s">
        <v>16</v>
      </c>
      <c r="N298" s="113" t="s">
        <v>16</v>
      </c>
      <c r="O298" s="113" t="s">
        <v>115</v>
      </c>
      <c r="P298" s="118"/>
      <c r="Q298" s="109"/>
      <c r="R298" s="109"/>
      <c r="S298" s="109"/>
      <c r="T298" s="109"/>
      <c r="U298" s="118"/>
      <c r="V298" s="120"/>
      <c r="W298" s="120"/>
      <c r="X298" s="120"/>
      <c r="Y298" s="120"/>
      <c r="Z298" s="120"/>
      <c r="AA298" s="120"/>
      <c r="AB298" s="121"/>
      <c r="AC298" s="120"/>
      <c r="AD298" s="118"/>
      <c r="AE298" s="118"/>
    </row>
    <row r="299" spans="1:31" ht="18.75" customHeight="1">
      <c r="A299" s="110">
        <v>6</v>
      </c>
      <c r="B299" s="156"/>
      <c r="C299" s="112"/>
      <c r="D299" s="103" t="s">
        <v>16</v>
      </c>
      <c r="E299" s="103" t="s">
        <v>16</v>
      </c>
      <c r="F299" s="113" t="s">
        <v>16</v>
      </c>
      <c r="G299" s="113" t="s">
        <v>115</v>
      </c>
      <c r="H299" s="172"/>
      <c r="I299" s="110">
        <v>6</v>
      </c>
      <c r="J299" s="156"/>
      <c r="K299" s="112"/>
      <c r="L299" s="103" t="s">
        <v>16</v>
      </c>
      <c r="M299" s="103" t="s">
        <v>16</v>
      </c>
      <c r="N299" s="113" t="s">
        <v>16</v>
      </c>
      <c r="O299" s="113" t="s">
        <v>115</v>
      </c>
      <c r="P299" s="118"/>
      <c r="Q299" s="109"/>
      <c r="R299" s="109"/>
      <c r="S299" s="109"/>
      <c r="T299" s="109"/>
      <c r="U299" s="118"/>
      <c r="V299" s="120"/>
      <c r="W299" s="120"/>
      <c r="X299" s="120"/>
      <c r="Y299" s="120"/>
      <c r="Z299" s="120"/>
      <c r="AA299" s="120"/>
      <c r="AB299" s="121"/>
      <c r="AC299" s="120"/>
      <c r="AD299" s="118"/>
      <c r="AE299" s="118"/>
    </row>
    <row r="300" spans="1:31" ht="18.75" customHeight="1">
      <c r="A300" s="110">
        <v>7</v>
      </c>
      <c r="B300" s="156"/>
      <c r="C300" s="112"/>
      <c r="D300" s="103" t="s">
        <v>16</v>
      </c>
      <c r="E300" s="103" t="s">
        <v>16</v>
      </c>
      <c r="F300" s="113" t="s">
        <v>16</v>
      </c>
      <c r="G300" s="113" t="s">
        <v>115</v>
      </c>
      <c r="H300" s="172"/>
      <c r="I300" s="110">
        <v>7</v>
      </c>
      <c r="J300" s="156"/>
      <c r="K300" s="112"/>
      <c r="L300" s="103" t="s">
        <v>16</v>
      </c>
      <c r="M300" s="103" t="s">
        <v>16</v>
      </c>
      <c r="N300" s="113" t="s">
        <v>16</v>
      </c>
      <c r="O300" s="113" t="s">
        <v>115</v>
      </c>
      <c r="P300" s="118"/>
      <c r="Q300" s="109"/>
      <c r="R300" s="109"/>
      <c r="S300" s="109"/>
      <c r="T300" s="109"/>
      <c r="U300" s="118"/>
      <c r="V300" s="120"/>
      <c r="W300" s="120"/>
      <c r="X300" s="120"/>
      <c r="Y300" s="120"/>
      <c r="Z300" s="120"/>
      <c r="AA300" s="120"/>
      <c r="AB300" s="121"/>
      <c r="AC300" s="120"/>
      <c r="AD300" s="118"/>
      <c r="AE300" s="118"/>
    </row>
    <row r="301" spans="1:60" ht="18.75" customHeight="1">
      <c r="A301" s="110">
        <v>8</v>
      </c>
      <c r="B301" s="156"/>
      <c r="C301" s="112"/>
      <c r="D301" s="103" t="s">
        <v>16</v>
      </c>
      <c r="E301" s="103" t="s">
        <v>16</v>
      </c>
      <c r="F301" s="113" t="s">
        <v>16</v>
      </c>
      <c r="G301" s="113" t="s">
        <v>115</v>
      </c>
      <c r="H301" s="176"/>
      <c r="I301" s="110">
        <v>8</v>
      </c>
      <c r="J301" s="156"/>
      <c r="K301" s="112"/>
      <c r="L301" s="103" t="s">
        <v>16</v>
      </c>
      <c r="M301" s="103" t="s">
        <v>16</v>
      </c>
      <c r="N301" s="113" t="s">
        <v>16</v>
      </c>
      <c r="O301" s="113" t="s">
        <v>115</v>
      </c>
      <c r="P301" s="118"/>
      <c r="Q301" s="109"/>
      <c r="R301" s="109"/>
      <c r="S301" s="109"/>
      <c r="T301" s="109"/>
      <c r="U301" s="118"/>
      <c r="V301" s="120"/>
      <c r="W301" s="120"/>
      <c r="X301" s="120"/>
      <c r="Y301" s="120"/>
      <c r="Z301" s="120"/>
      <c r="AA301" s="120"/>
      <c r="AB301" s="121"/>
      <c r="AC301" s="120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</row>
    <row r="302" spans="1:60" ht="18.75" customHeight="1">
      <c r="A302" s="105" t="s">
        <v>100</v>
      </c>
      <c r="B302" s="168" t="s">
        <v>284</v>
      </c>
      <c r="C302" s="169"/>
      <c r="D302" s="169"/>
      <c r="E302" s="169"/>
      <c r="F302" s="169"/>
      <c r="G302" s="170"/>
      <c r="H302" s="107"/>
      <c r="I302" s="105" t="s">
        <v>14</v>
      </c>
      <c r="J302" s="168" t="s">
        <v>284</v>
      </c>
      <c r="K302" s="169"/>
      <c r="L302" s="169"/>
      <c r="M302" s="169"/>
      <c r="N302" s="169"/>
      <c r="O302" s="170"/>
      <c r="P302" s="118"/>
      <c r="Q302" s="108"/>
      <c r="R302" s="108"/>
      <c r="S302" s="109"/>
      <c r="T302" s="109"/>
      <c r="U302" s="118"/>
      <c r="V302" s="120"/>
      <c r="W302" s="120"/>
      <c r="X302" s="120"/>
      <c r="Y302" s="120"/>
      <c r="Z302" s="120"/>
      <c r="AA302" s="120"/>
      <c r="AB302" s="121"/>
      <c r="AC302" s="120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</row>
    <row r="303" spans="1:60" ht="18.75" customHeight="1">
      <c r="A303" s="110">
        <v>1</v>
      </c>
      <c r="B303" s="111" t="s">
        <v>104</v>
      </c>
      <c r="C303" s="112">
        <v>11.63</v>
      </c>
      <c r="D303" s="103" t="s">
        <v>364</v>
      </c>
      <c r="E303" s="103" t="s">
        <v>123</v>
      </c>
      <c r="F303" s="113" t="s">
        <v>164</v>
      </c>
      <c r="G303" s="113" t="s">
        <v>165</v>
      </c>
      <c r="H303" s="171"/>
      <c r="I303" s="110">
        <v>1</v>
      </c>
      <c r="J303" s="156"/>
      <c r="K303" s="112"/>
      <c r="L303" s="103" t="s">
        <v>16</v>
      </c>
      <c r="M303" s="103" t="s">
        <v>16</v>
      </c>
      <c r="N303" s="113" t="s">
        <v>16</v>
      </c>
      <c r="O303" s="113" t="s">
        <v>115</v>
      </c>
      <c r="P303" s="118"/>
      <c r="Q303" s="117"/>
      <c r="R303" s="117"/>
      <c r="S303" s="117"/>
      <c r="T303" s="117"/>
      <c r="U303" s="118"/>
      <c r="V303" s="119"/>
      <c r="W303" s="120"/>
      <c r="X303" s="120"/>
      <c r="Y303" s="120"/>
      <c r="Z303" s="120"/>
      <c r="AA303" s="120"/>
      <c r="AB303" s="121"/>
      <c r="AC303" s="120"/>
      <c r="AD303" s="118"/>
      <c r="AE303" s="118"/>
      <c r="AF303" s="116"/>
      <c r="AG303" s="116"/>
      <c r="AH303" s="118"/>
      <c r="AI303" s="116"/>
      <c r="AJ303" s="116"/>
      <c r="AK303" s="118"/>
      <c r="AL303" s="116"/>
      <c r="AM303" s="116"/>
      <c r="AN303" s="118"/>
      <c r="AO303" s="116"/>
      <c r="AP303" s="116"/>
      <c r="AQ303" s="118"/>
      <c r="AR303" s="116"/>
      <c r="AS303" s="116"/>
      <c r="AT303" s="118"/>
      <c r="AU303" s="116"/>
      <c r="AV303" s="116"/>
      <c r="AW303" s="118"/>
      <c r="AX303" s="116"/>
      <c r="AY303" s="116"/>
      <c r="AZ303" s="118"/>
      <c r="BA303" s="118"/>
      <c r="BB303" s="118"/>
      <c r="BC303" s="118"/>
      <c r="BD303" s="118"/>
      <c r="BE303" s="118"/>
      <c r="BF303" s="118"/>
      <c r="BG303" s="118"/>
      <c r="BH303" s="118"/>
    </row>
    <row r="304" spans="1:60" ht="18.75" customHeight="1">
      <c r="A304" s="110">
        <v>2</v>
      </c>
      <c r="B304" s="111" t="s">
        <v>109</v>
      </c>
      <c r="C304" s="112">
        <v>8.5</v>
      </c>
      <c r="D304" s="103" t="s">
        <v>361</v>
      </c>
      <c r="E304" s="103" t="s">
        <v>124</v>
      </c>
      <c r="F304" s="113" t="s">
        <v>16</v>
      </c>
      <c r="G304" s="113" t="s">
        <v>115</v>
      </c>
      <c r="H304" s="172"/>
      <c r="I304" s="110">
        <v>2</v>
      </c>
      <c r="J304" s="156"/>
      <c r="K304" s="112"/>
      <c r="L304" s="103" t="s">
        <v>16</v>
      </c>
      <c r="M304" s="103" t="s">
        <v>16</v>
      </c>
      <c r="N304" s="113" t="s">
        <v>16</v>
      </c>
      <c r="O304" s="113" t="s">
        <v>115</v>
      </c>
      <c r="P304" s="118"/>
      <c r="Q304" s="109"/>
      <c r="R304" s="109"/>
      <c r="S304" s="109"/>
      <c r="T304" s="109"/>
      <c r="U304" s="118"/>
      <c r="V304" s="120"/>
      <c r="W304" s="120"/>
      <c r="X304" s="120"/>
      <c r="Y304" s="120"/>
      <c r="Z304" s="120"/>
      <c r="AA304" s="120"/>
      <c r="AB304" s="121"/>
      <c r="AC304" s="120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</row>
    <row r="305" spans="1:60" ht="18.75" customHeight="1">
      <c r="A305" s="110">
        <v>3</v>
      </c>
      <c r="B305" s="111" t="s">
        <v>106</v>
      </c>
      <c r="C305" s="112">
        <v>8.33</v>
      </c>
      <c r="D305" s="103" t="s">
        <v>362</v>
      </c>
      <c r="E305" s="103" t="s">
        <v>119</v>
      </c>
      <c r="F305" s="113" t="s">
        <v>16</v>
      </c>
      <c r="G305" s="113" t="s">
        <v>115</v>
      </c>
      <c r="H305" s="172"/>
      <c r="I305" s="110">
        <v>3</v>
      </c>
      <c r="J305" s="156"/>
      <c r="K305" s="112"/>
      <c r="L305" s="103" t="s">
        <v>16</v>
      </c>
      <c r="M305" s="103" t="s">
        <v>16</v>
      </c>
      <c r="N305" s="113" t="s">
        <v>16</v>
      </c>
      <c r="O305" s="113" t="s">
        <v>115</v>
      </c>
      <c r="P305" s="118"/>
      <c r="Q305" s="109"/>
      <c r="R305" s="109"/>
      <c r="S305" s="109"/>
      <c r="T305" s="109"/>
      <c r="U305" s="118"/>
      <c r="V305" s="120"/>
      <c r="W305" s="120"/>
      <c r="X305" s="120"/>
      <c r="Y305" s="120"/>
      <c r="Z305" s="120"/>
      <c r="AA305" s="120"/>
      <c r="AB305" s="121"/>
      <c r="AC305" s="120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</row>
    <row r="306" spans="1:60" ht="18.75" customHeight="1">
      <c r="A306" s="110">
        <v>4</v>
      </c>
      <c r="B306" s="111" t="s">
        <v>14</v>
      </c>
      <c r="C306" s="112">
        <v>7.75</v>
      </c>
      <c r="D306" s="103" t="s">
        <v>347</v>
      </c>
      <c r="E306" s="103" t="s">
        <v>120</v>
      </c>
      <c r="F306" s="113" t="s">
        <v>16</v>
      </c>
      <c r="G306" s="113" t="s">
        <v>115</v>
      </c>
      <c r="H306" s="172"/>
      <c r="I306" s="110">
        <v>4</v>
      </c>
      <c r="J306" s="156"/>
      <c r="K306" s="112"/>
      <c r="L306" s="103" t="s">
        <v>16</v>
      </c>
      <c r="M306" s="103" t="s">
        <v>16</v>
      </c>
      <c r="N306" s="113" t="s">
        <v>16</v>
      </c>
      <c r="O306" s="113" t="s">
        <v>115</v>
      </c>
      <c r="P306" s="118"/>
      <c r="Q306" s="109"/>
      <c r="R306" s="109"/>
      <c r="S306" s="109"/>
      <c r="T306" s="109"/>
      <c r="U306" s="118"/>
      <c r="V306" s="120"/>
      <c r="W306" s="120"/>
      <c r="X306" s="120"/>
      <c r="Y306" s="120"/>
      <c r="Z306" s="120"/>
      <c r="AA306" s="120"/>
      <c r="AB306" s="121"/>
      <c r="AC306" s="120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</row>
    <row r="307" spans="1:60" ht="18.75" customHeight="1">
      <c r="A307" s="110">
        <v>5</v>
      </c>
      <c r="B307" s="156"/>
      <c r="C307" s="112"/>
      <c r="D307" s="103" t="s">
        <v>16</v>
      </c>
      <c r="E307" s="103" t="s">
        <v>16</v>
      </c>
      <c r="F307" s="113" t="s">
        <v>16</v>
      </c>
      <c r="G307" s="113" t="s">
        <v>115</v>
      </c>
      <c r="H307" s="172"/>
      <c r="I307" s="110">
        <v>5</v>
      </c>
      <c r="J307" s="156"/>
      <c r="K307" s="112"/>
      <c r="L307" s="103" t="s">
        <v>16</v>
      </c>
      <c r="M307" s="103" t="s">
        <v>16</v>
      </c>
      <c r="N307" s="113" t="s">
        <v>16</v>
      </c>
      <c r="O307" s="113" t="s">
        <v>115</v>
      </c>
      <c r="P307" s="118"/>
      <c r="Q307" s="109"/>
      <c r="R307" s="109"/>
      <c r="S307" s="109"/>
      <c r="T307" s="109"/>
      <c r="U307" s="118"/>
      <c r="V307" s="120"/>
      <c r="W307" s="120"/>
      <c r="X307" s="120"/>
      <c r="Y307" s="120"/>
      <c r="Z307" s="120"/>
      <c r="AA307" s="120"/>
      <c r="AB307" s="121"/>
      <c r="AC307" s="120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</row>
    <row r="308" spans="1:60" ht="18.75" customHeight="1">
      <c r="A308" s="110">
        <v>6</v>
      </c>
      <c r="B308" s="156"/>
      <c r="C308" s="112"/>
      <c r="D308" s="103" t="s">
        <v>16</v>
      </c>
      <c r="E308" s="103" t="s">
        <v>16</v>
      </c>
      <c r="F308" s="113" t="s">
        <v>16</v>
      </c>
      <c r="G308" s="113" t="s">
        <v>115</v>
      </c>
      <c r="H308" s="172"/>
      <c r="I308" s="110">
        <v>6</v>
      </c>
      <c r="J308" s="156"/>
      <c r="K308" s="112"/>
      <c r="L308" s="103" t="s">
        <v>16</v>
      </c>
      <c r="M308" s="103" t="s">
        <v>16</v>
      </c>
      <c r="N308" s="113" t="s">
        <v>16</v>
      </c>
      <c r="O308" s="113" t="s">
        <v>115</v>
      </c>
      <c r="P308" s="118"/>
      <c r="Q308" s="109"/>
      <c r="R308" s="109"/>
      <c r="S308" s="109"/>
      <c r="T308" s="109"/>
      <c r="U308" s="118"/>
      <c r="V308" s="120"/>
      <c r="W308" s="120"/>
      <c r="X308" s="120"/>
      <c r="Y308" s="120"/>
      <c r="Z308" s="120"/>
      <c r="AA308" s="120"/>
      <c r="AB308" s="121"/>
      <c r="AC308" s="120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</row>
    <row r="309" spans="1:29" ht="18.75" customHeight="1">
      <c r="A309" s="110">
        <v>7</v>
      </c>
      <c r="B309" s="156"/>
      <c r="C309" s="112"/>
      <c r="D309" s="103" t="s">
        <v>16</v>
      </c>
      <c r="E309" s="103" t="s">
        <v>16</v>
      </c>
      <c r="F309" s="113" t="s">
        <v>16</v>
      </c>
      <c r="G309" s="113" t="s">
        <v>115</v>
      </c>
      <c r="H309" s="172"/>
      <c r="I309" s="110">
        <v>7</v>
      </c>
      <c r="J309" s="156"/>
      <c r="K309" s="112"/>
      <c r="L309" s="103" t="s">
        <v>16</v>
      </c>
      <c r="M309" s="103" t="s">
        <v>16</v>
      </c>
      <c r="N309" s="113" t="s">
        <v>16</v>
      </c>
      <c r="O309" s="113" t="s">
        <v>115</v>
      </c>
      <c r="Q309" s="109"/>
      <c r="R309" s="109"/>
      <c r="S309" s="109"/>
      <c r="T309" s="109"/>
      <c r="U309" s="118"/>
      <c r="V309" s="120"/>
      <c r="W309" s="120"/>
      <c r="X309" s="120"/>
      <c r="Y309" s="120"/>
      <c r="Z309" s="120"/>
      <c r="AA309" s="120"/>
      <c r="AB309" s="121"/>
      <c r="AC309" s="120"/>
    </row>
    <row r="310" spans="1:29" ht="18.75" customHeight="1">
      <c r="A310" s="110">
        <v>8</v>
      </c>
      <c r="B310" s="156"/>
      <c r="C310" s="112"/>
      <c r="D310" s="103" t="s">
        <v>16</v>
      </c>
      <c r="E310" s="103" t="s">
        <v>16</v>
      </c>
      <c r="F310" s="113" t="s">
        <v>16</v>
      </c>
      <c r="G310" s="113" t="s">
        <v>115</v>
      </c>
      <c r="H310" s="176"/>
      <c r="I310" s="110">
        <v>8</v>
      </c>
      <c r="J310" s="156"/>
      <c r="K310" s="112"/>
      <c r="L310" s="103" t="s">
        <v>16</v>
      </c>
      <c r="M310" s="103" t="s">
        <v>16</v>
      </c>
      <c r="N310" s="113" t="s">
        <v>16</v>
      </c>
      <c r="O310" s="113" t="s">
        <v>115</v>
      </c>
      <c r="Q310" s="109"/>
      <c r="R310" s="109"/>
      <c r="S310" s="109"/>
      <c r="T310" s="109"/>
      <c r="U310" s="118"/>
      <c r="V310" s="120"/>
      <c r="W310" s="120"/>
      <c r="X310" s="120"/>
      <c r="Y310" s="120"/>
      <c r="Z310" s="120"/>
      <c r="AA310" s="120"/>
      <c r="AB310" s="121"/>
      <c r="AC310" s="120"/>
    </row>
    <row r="311" spans="1:29" ht="18.75" customHeight="1">
      <c r="A311" s="105" t="s">
        <v>100</v>
      </c>
      <c r="B311" s="168" t="s">
        <v>285</v>
      </c>
      <c r="C311" s="169"/>
      <c r="D311" s="169"/>
      <c r="E311" s="169"/>
      <c r="F311" s="169"/>
      <c r="G311" s="170"/>
      <c r="H311" s="107"/>
      <c r="I311" s="105" t="s">
        <v>14</v>
      </c>
      <c r="J311" s="168" t="s">
        <v>285</v>
      </c>
      <c r="K311" s="169"/>
      <c r="L311" s="169"/>
      <c r="M311" s="169"/>
      <c r="N311" s="169"/>
      <c r="O311" s="170"/>
      <c r="Q311" s="108"/>
      <c r="R311" s="108"/>
      <c r="S311" s="109"/>
      <c r="T311" s="109"/>
      <c r="U311" s="118"/>
      <c r="V311" s="120"/>
      <c r="W311" s="120"/>
      <c r="X311" s="120"/>
      <c r="Y311" s="120"/>
      <c r="Z311" s="120"/>
      <c r="AA311" s="120"/>
      <c r="AB311" s="121"/>
      <c r="AC311" s="120"/>
    </row>
    <row r="312" spans="1:60" ht="18.75" customHeight="1">
      <c r="A312" s="110">
        <v>1</v>
      </c>
      <c r="B312" s="111" t="s">
        <v>104</v>
      </c>
      <c r="C312" s="112">
        <v>37.53</v>
      </c>
      <c r="D312" s="103" t="s">
        <v>364</v>
      </c>
      <c r="E312" s="103" t="s">
        <v>123</v>
      </c>
      <c r="F312" s="113" t="s">
        <v>191</v>
      </c>
      <c r="G312" s="113" t="s">
        <v>165</v>
      </c>
      <c r="H312" s="171"/>
      <c r="I312" s="110">
        <v>1</v>
      </c>
      <c r="J312" s="156"/>
      <c r="K312" s="112"/>
      <c r="L312" s="103" t="s">
        <v>16</v>
      </c>
      <c r="M312" s="103" t="s">
        <v>16</v>
      </c>
      <c r="N312" s="113" t="s">
        <v>16</v>
      </c>
      <c r="O312" s="113" t="s">
        <v>115</v>
      </c>
      <c r="P312" s="116"/>
      <c r="Q312" s="117"/>
      <c r="R312" s="117"/>
      <c r="S312" s="117"/>
      <c r="T312" s="117"/>
      <c r="U312" s="118"/>
      <c r="V312" s="119"/>
      <c r="W312" s="120"/>
      <c r="X312" s="120"/>
      <c r="Y312" s="120"/>
      <c r="Z312" s="120"/>
      <c r="AA312" s="120"/>
      <c r="AB312" s="121"/>
      <c r="AC312" s="120"/>
      <c r="AD312" s="116"/>
      <c r="AE312" s="116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</row>
    <row r="313" spans="1:60" ht="18.75" customHeight="1">
      <c r="A313" s="110">
        <v>2</v>
      </c>
      <c r="B313" s="111" t="s">
        <v>112</v>
      </c>
      <c r="C313" s="112">
        <v>29.72</v>
      </c>
      <c r="D313" s="103" t="s">
        <v>349</v>
      </c>
      <c r="E313" s="103" t="s">
        <v>127</v>
      </c>
      <c r="F313" s="113" t="s">
        <v>164</v>
      </c>
      <c r="G313" s="113" t="s">
        <v>165</v>
      </c>
      <c r="H313" s="172"/>
      <c r="I313" s="110">
        <v>2</v>
      </c>
      <c r="J313" s="156"/>
      <c r="K313" s="112"/>
      <c r="L313" s="103" t="s">
        <v>16</v>
      </c>
      <c r="M313" s="103" t="s">
        <v>16</v>
      </c>
      <c r="N313" s="113" t="s">
        <v>16</v>
      </c>
      <c r="O313" s="113" t="s">
        <v>115</v>
      </c>
      <c r="P313" s="118"/>
      <c r="Q313" s="109"/>
      <c r="R313" s="109"/>
      <c r="S313" s="109"/>
      <c r="T313" s="109"/>
      <c r="U313" s="118"/>
      <c r="V313" s="120"/>
      <c r="W313" s="120"/>
      <c r="X313" s="120"/>
      <c r="Y313" s="120"/>
      <c r="Z313" s="120"/>
      <c r="AA313" s="120"/>
      <c r="AB313" s="121"/>
      <c r="AC313" s="120"/>
      <c r="AD313" s="118"/>
      <c r="AE313" s="118"/>
      <c r="AF313" s="116"/>
      <c r="AG313" s="116"/>
      <c r="AH313" s="138"/>
      <c r="AI313" s="122"/>
      <c r="AJ313" s="122"/>
      <c r="AK313" s="138"/>
      <c r="AL313" s="122"/>
      <c r="AM313" s="122"/>
      <c r="AN313" s="138"/>
      <c r="AO313" s="122"/>
      <c r="AP313" s="122"/>
      <c r="AQ313" s="138"/>
      <c r="AR313" s="122"/>
      <c r="AS313" s="122"/>
      <c r="AT313" s="138"/>
      <c r="AU313" s="122"/>
      <c r="AV313" s="122"/>
      <c r="AW313" s="138"/>
      <c r="AX313" s="122"/>
      <c r="AY313" s="122"/>
      <c r="AZ313" s="138"/>
      <c r="BA313" s="138"/>
      <c r="BB313" s="138"/>
      <c r="BC313" s="138"/>
      <c r="BD313" s="138"/>
      <c r="BE313" s="138"/>
      <c r="BF313" s="138"/>
      <c r="BG313" s="138"/>
      <c r="BH313" s="138"/>
    </row>
    <row r="314" spans="1:60" ht="18.75" customHeight="1">
      <c r="A314" s="110">
        <v>3</v>
      </c>
      <c r="B314" s="111" t="s">
        <v>14</v>
      </c>
      <c r="C314" s="112">
        <v>18.93</v>
      </c>
      <c r="D314" s="103" t="s">
        <v>347</v>
      </c>
      <c r="E314" s="103" t="s">
        <v>120</v>
      </c>
      <c r="F314" s="113" t="s">
        <v>16</v>
      </c>
      <c r="G314" s="113" t="s">
        <v>115</v>
      </c>
      <c r="H314" s="172"/>
      <c r="I314" s="110">
        <v>3</v>
      </c>
      <c r="J314" s="156"/>
      <c r="K314" s="112"/>
      <c r="L314" s="103" t="s">
        <v>16</v>
      </c>
      <c r="M314" s="103" t="s">
        <v>16</v>
      </c>
      <c r="N314" s="113" t="s">
        <v>16</v>
      </c>
      <c r="O314" s="113" t="s">
        <v>115</v>
      </c>
      <c r="P314" s="118"/>
      <c r="Q314" s="109"/>
      <c r="R314" s="109"/>
      <c r="S314" s="109"/>
      <c r="T314" s="109"/>
      <c r="U314" s="118"/>
      <c r="V314" s="120"/>
      <c r="W314" s="120"/>
      <c r="X314" s="120"/>
      <c r="Y314" s="120"/>
      <c r="Z314" s="120"/>
      <c r="AA314" s="120"/>
      <c r="AB314" s="121"/>
      <c r="AC314" s="120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</row>
    <row r="315" spans="1:60" ht="18.75" customHeight="1">
      <c r="A315" s="110">
        <v>4</v>
      </c>
      <c r="B315" s="156"/>
      <c r="C315" s="112"/>
      <c r="D315" s="103" t="s">
        <v>16</v>
      </c>
      <c r="E315" s="103" t="s">
        <v>16</v>
      </c>
      <c r="F315" s="113" t="s">
        <v>16</v>
      </c>
      <c r="G315" s="113" t="s">
        <v>115</v>
      </c>
      <c r="H315" s="172"/>
      <c r="I315" s="110">
        <v>4</v>
      </c>
      <c r="J315" s="156"/>
      <c r="K315" s="112"/>
      <c r="L315" s="103" t="s">
        <v>16</v>
      </c>
      <c r="M315" s="103" t="s">
        <v>16</v>
      </c>
      <c r="N315" s="113" t="s">
        <v>16</v>
      </c>
      <c r="O315" s="113" t="s">
        <v>115</v>
      </c>
      <c r="P315" s="118"/>
      <c r="Q315" s="109"/>
      <c r="R315" s="109"/>
      <c r="S315" s="109"/>
      <c r="T315" s="109"/>
      <c r="U315" s="118"/>
      <c r="V315" s="120"/>
      <c r="W315" s="120"/>
      <c r="X315" s="120"/>
      <c r="Y315" s="120"/>
      <c r="Z315" s="120"/>
      <c r="AA315" s="120"/>
      <c r="AB315" s="121"/>
      <c r="AC315" s="120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</row>
    <row r="316" spans="1:60" ht="18.75" customHeight="1">
      <c r="A316" s="110">
        <v>5</v>
      </c>
      <c r="B316" s="156"/>
      <c r="C316" s="112"/>
      <c r="D316" s="103" t="s">
        <v>16</v>
      </c>
      <c r="E316" s="103" t="s">
        <v>16</v>
      </c>
      <c r="F316" s="113" t="s">
        <v>16</v>
      </c>
      <c r="G316" s="113" t="s">
        <v>115</v>
      </c>
      <c r="H316" s="172"/>
      <c r="I316" s="110">
        <v>5</v>
      </c>
      <c r="J316" s="156"/>
      <c r="K316" s="112"/>
      <c r="L316" s="103" t="s">
        <v>16</v>
      </c>
      <c r="M316" s="103" t="s">
        <v>16</v>
      </c>
      <c r="N316" s="113" t="s">
        <v>16</v>
      </c>
      <c r="O316" s="113" t="s">
        <v>115</v>
      </c>
      <c r="P316" s="118"/>
      <c r="Q316" s="109"/>
      <c r="R316" s="109"/>
      <c r="S316" s="109"/>
      <c r="T316" s="109"/>
      <c r="U316" s="118"/>
      <c r="V316" s="120"/>
      <c r="W316" s="120"/>
      <c r="X316" s="120"/>
      <c r="Y316" s="120"/>
      <c r="Z316" s="120"/>
      <c r="AA316" s="120"/>
      <c r="AB316" s="121"/>
      <c r="AC316" s="120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</row>
    <row r="317" spans="1:60" ht="18.75" customHeight="1">
      <c r="A317" s="110">
        <v>6</v>
      </c>
      <c r="B317" s="156"/>
      <c r="C317" s="112"/>
      <c r="D317" s="103" t="s">
        <v>16</v>
      </c>
      <c r="E317" s="103" t="s">
        <v>16</v>
      </c>
      <c r="F317" s="113" t="s">
        <v>16</v>
      </c>
      <c r="G317" s="113" t="s">
        <v>115</v>
      </c>
      <c r="H317" s="172"/>
      <c r="I317" s="110">
        <v>6</v>
      </c>
      <c r="J317" s="156"/>
      <c r="K317" s="112"/>
      <c r="L317" s="103" t="s">
        <v>16</v>
      </c>
      <c r="M317" s="103" t="s">
        <v>16</v>
      </c>
      <c r="N317" s="113" t="s">
        <v>16</v>
      </c>
      <c r="O317" s="113" t="s">
        <v>115</v>
      </c>
      <c r="P317" s="118"/>
      <c r="Q317" s="109"/>
      <c r="R317" s="109"/>
      <c r="S317" s="109"/>
      <c r="T317" s="109"/>
      <c r="U317" s="118"/>
      <c r="V317" s="120"/>
      <c r="W317" s="120"/>
      <c r="X317" s="120"/>
      <c r="Y317" s="120"/>
      <c r="Z317" s="120"/>
      <c r="AA317" s="120"/>
      <c r="AB317" s="121"/>
      <c r="AC317" s="120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</row>
    <row r="318" spans="1:60" ht="18.75" customHeight="1">
      <c r="A318" s="110">
        <v>7</v>
      </c>
      <c r="B318" s="156"/>
      <c r="C318" s="112"/>
      <c r="D318" s="103" t="s">
        <v>16</v>
      </c>
      <c r="E318" s="103" t="s">
        <v>16</v>
      </c>
      <c r="F318" s="113" t="s">
        <v>16</v>
      </c>
      <c r="G318" s="113" t="s">
        <v>115</v>
      </c>
      <c r="H318" s="172"/>
      <c r="I318" s="110">
        <v>7</v>
      </c>
      <c r="J318" s="156"/>
      <c r="K318" s="112"/>
      <c r="L318" s="103" t="s">
        <v>16</v>
      </c>
      <c r="M318" s="103" t="s">
        <v>16</v>
      </c>
      <c r="N318" s="113" t="s">
        <v>16</v>
      </c>
      <c r="O318" s="113" t="s">
        <v>115</v>
      </c>
      <c r="P318" s="118"/>
      <c r="Q318" s="109"/>
      <c r="R318" s="109"/>
      <c r="S318" s="109"/>
      <c r="T318" s="109"/>
      <c r="U318" s="118"/>
      <c r="V318" s="120"/>
      <c r="W318" s="120"/>
      <c r="X318" s="120"/>
      <c r="Y318" s="120"/>
      <c r="Z318" s="120"/>
      <c r="AA318" s="120"/>
      <c r="AB318" s="121"/>
      <c r="AC318" s="120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</row>
    <row r="319" spans="1:29" ht="18.75" customHeight="1">
      <c r="A319" s="110">
        <v>8</v>
      </c>
      <c r="B319" s="156"/>
      <c r="C319" s="112"/>
      <c r="D319" s="103" t="s">
        <v>16</v>
      </c>
      <c r="E319" s="103" t="s">
        <v>16</v>
      </c>
      <c r="F319" s="113" t="s">
        <v>16</v>
      </c>
      <c r="G319" s="113" t="s">
        <v>115</v>
      </c>
      <c r="H319" s="176"/>
      <c r="I319" s="110">
        <v>8</v>
      </c>
      <c r="J319" s="156"/>
      <c r="K319" s="112"/>
      <c r="L319" s="103" t="s">
        <v>16</v>
      </c>
      <c r="M319" s="103" t="s">
        <v>16</v>
      </c>
      <c r="N319" s="113" t="s">
        <v>16</v>
      </c>
      <c r="O319" s="113" t="s">
        <v>115</v>
      </c>
      <c r="Q319" s="109"/>
      <c r="R319" s="109"/>
      <c r="S319" s="109"/>
      <c r="T319" s="109"/>
      <c r="U319" s="118"/>
      <c r="V319" s="120"/>
      <c r="W319" s="120"/>
      <c r="X319" s="120"/>
      <c r="Y319" s="120"/>
      <c r="Z319" s="120"/>
      <c r="AA319" s="120"/>
      <c r="AB319" s="121"/>
      <c r="AC319" s="120"/>
    </row>
    <row r="320" spans="1:29" ht="18.75" customHeight="1">
      <c r="A320" s="105" t="s">
        <v>100</v>
      </c>
      <c r="B320" s="168" t="s">
        <v>286</v>
      </c>
      <c r="C320" s="169"/>
      <c r="D320" s="169"/>
      <c r="E320" s="169"/>
      <c r="F320" s="169"/>
      <c r="G320" s="170"/>
      <c r="H320" s="107"/>
      <c r="I320" s="105" t="s">
        <v>14</v>
      </c>
      <c r="J320" s="168" t="s">
        <v>286</v>
      </c>
      <c r="K320" s="169"/>
      <c r="L320" s="169"/>
      <c r="M320" s="169"/>
      <c r="N320" s="169"/>
      <c r="O320" s="170"/>
      <c r="Q320" s="108"/>
      <c r="R320" s="108"/>
      <c r="S320" s="109"/>
      <c r="T320" s="109"/>
      <c r="U320" s="118"/>
      <c r="V320" s="120"/>
      <c r="W320" s="120"/>
      <c r="X320" s="120"/>
      <c r="Y320" s="120"/>
      <c r="Z320" s="120"/>
      <c r="AA320" s="120"/>
      <c r="AB320" s="121"/>
      <c r="AC320" s="120"/>
    </row>
    <row r="321" spans="1:29" ht="18.75" customHeight="1">
      <c r="A321" s="110">
        <v>1</v>
      </c>
      <c r="B321" s="111" t="s">
        <v>106</v>
      </c>
      <c r="C321" s="112">
        <v>43.76</v>
      </c>
      <c r="D321" s="103" t="s">
        <v>362</v>
      </c>
      <c r="E321" s="103" t="s">
        <v>119</v>
      </c>
      <c r="F321" s="113" t="s">
        <v>198</v>
      </c>
      <c r="G321" s="113" t="s">
        <v>165</v>
      </c>
      <c r="H321" s="171"/>
      <c r="I321" s="110">
        <v>1</v>
      </c>
      <c r="J321" s="111" t="s">
        <v>105</v>
      </c>
      <c r="K321" s="112">
        <v>11.28</v>
      </c>
      <c r="L321" s="103" t="s">
        <v>355</v>
      </c>
      <c r="M321" s="103" t="s">
        <v>124</v>
      </c>
      <c r="N321" s="113" t="s">
        <v>16</v>
      </c>
      <c r="O321" s="113" t="s">
        <v>115</v>
      </c>
      <c r="Q321" s="117"/>
      <c r="R321" s="117"/>
      <c r="S321" s="117"/>
      <c r="T321" s="117"/>
      <c r="U321" s="118"/>
      <c r="V321" s="119"/>
      <c r="W321" s="120"/>
      <c r="X321" s="120"/>
      <c r="Y321" s="120"/>
      <c r="Z321" s="120"/>
      <c r="AA321" s="120"/>
      <c r="AB321" s="121"/>
      <c r="AC321" s="120"/>
    </row>
    <row r="322" spans="1:29" ht="18.75" customHeight="1">
      <c r="A322" s="110">
        <v>2</v>
      </c>
      <c r="B322" s="111" t="s">
        <v>100</v>
      </c>
      <c r="C322" s="112">
        <v>26.71</v>
      </c>
      <c r="D322" s="103" t="s">
        <v>358</v>
      </c>
      <c r="E322" s="103" t="s">
        <v>118</v>
      </c>
      <c r="F322" s="113" t="s">
        <v>16</v>
      </c>
      <c r="G322" s="113" t="s">
        <v>115</v>
      </c>
      <c r="H322" s="172"/>
      <c r="I322" s="110">
        <v>2</v>
      </c>
      <c r="J322" s="111" t="s">
        <v>107</v>
      </c>
      <c r="K322" s="112">
        <v>8.24</v>
      </c>
      <c r="L322" s="103" t="s">
        <v>353</v>
      </c>
      <c r="M322" s="103" t="s">
        <v>119</v>
      </c>
      <c r="N322" s="113" t="s">
        <v>16</v>
      </c>
      <c r="O322" s="113" t="s">
        <v>115</v>
      </c>
      <c r="Q322" s="109"/>
      <c r="R322" s="109"/>
      <c r="S322" s="109"/>
      <c r="T322" s="109"/>
      <c r="U322" s="118"/>
      <c r="V322" s="120"/>
      <c r="W322" s="120"/>
      <c r="X322" s="120"/>
      <c r="Y322" s="120"/>
      <c r="Z322" s="120"/>
      <c r="AA322" s="120"/>
      <c r="AB322" s="121"/>
      <c r="AC322" s="120"/>
    </row>
    <row r="323" spans="1:29" ht="18.75" customHeight="1">
      <c r="A323" s="110">
        <v>3</v>
      </c>
      <c r="B323" s="111" t="s">
        <v>109</v>
      </c>
      <c r="C323" s="112">
        <v>24.52</v>
      </c>
      <c r="D323" s="103" t="s">
        <v>361</v>
      </c>
      <c r="E323" s="103" t="s">
        <v>124</v>
      </c>
      <c r="F323" s="113" t="s">
        <v>16</v>
      </c>
      <c r="G323" s="113" t="s">
        <v>115</v>
      </c>
      <c r="H323" s="172"/>
      <c r="I323" s="110">
        <v>3</v>
      </c>
      <c r="J323" s="156"/>
      <c r="K323" s="112"/>
      <c r="L323" s="103" t="s">
        <v>16</v>
      </c>
      <c r="M323" s="103" t="s">
        <v>16</v>
      </c>
      <c r="N323" s="113" t="s">
        <v>16</v>
      </c>
      <c r="O323" s="113" t="s">
        <v>115</v>
      </c>
      <c r="Q323" s="109"/>
      <c r="R323" s="109"/>
      <c r="S323" s="109"/>
      <c r="T323" s="109"/>
      <c r="U323" s="118"/>
      <c r="V323" s="120"/>
      <c r="W323" s="120"/>
      <c r="X323" s="120"/>
      <c r="Y323" s="120"/>
      <c r="Z323" s="120"/>
      <c r="AA323" s="120"/>
      <c r="AB323" s="121"/>
      <c r="AC323" s="120"/>
    </row>
    <row r="324" spans="1:29" ht="18.75" customHeight="1">
      <c r="A324" s="110">
        <v>4</v>
      </c>
      <c r="B324" s="111" t="s">
        <v>104</v>
      </c>
      <c r="C324" s="112">
        <v>15.58</v>
      </c>
      <c r="D324" s="103" t="s">
        <v>364</v>
      </c>
      <c r="E324" s="103" t="s">
        <v>123</v>
      </c>
      <c r="F324" s="113" t="s">
        <v>16</v>
      </c>
      <c r="G324" s="113" t="s">
        <v>115</v>
      </c>
      <c r="H324" s="172"/>
      <c r="I324" s="110">
        <v>4</v>
      </c>
      <c r="J324" s="156"/>
      <c r="K324" s="112"/>
      <c r="L324" s="103" t="s">
        <v>16</v>
      </c>
      <c r="M324" s="103" t="s">
        <v>16</v>
      </c>
      <c r="N324" s="113" t="s">
        <v>16</v>
      </c>
      <c r="O324" s="113" t="s">
        <v>115</v>
      </c>
      <c r="Q324" s="109"/>
      <c r="R324" s="109"/>
      <c r="S324" s="109"/>
      <c r="T324" s="109"/>
      <c r="U324" s="118"/>
      <c r="V324" s="120"/>
      <c r="W324" s="120"/>
      <c r="X324" s="120"/>
      <c r="Y324" s="120"/>
      <c r="Z324" s="120"/>
      <c r="AA324" s="120"/>
      <c r="AB324" s="121"/>
      <c r="AC324" s="120"/>
    </row>
    <row r="325" spans="1:29" ht="18.75" customHeight="1">
      <c r="A325" s="110">
        <v>5</v>
      </c>
      <c r="B325" s="156"/>
      <c r="C325" s="112"/>
      <c r="D325" s="103" t="s">
        <v>16</v>
      </c>
      <c r="E325" s="103" t="s">
        <v>16</v>
      </c>
      <c r="F325" s="113" t="s">
        <v>16</v>
      </c>
      <c r="G325" s="113" t="s">
        <v>115</v>
      </c>
      <c r="H325" s="172"/>
      <c r="I325" s="110">
        <v>5</v>
      </c>
      <c r="J325" s="156"/>
      <c r="K325" s="112"/>
      <c r="L325" s="103" t="s">
        <v>16</v>
      </c>
      <c r="M325" s="103" t="s">
        <v>16</v>
      </c>
      <c r="N325" s="113" t="s">
        <v>16</v>
      </c>
      <c r="O325" s="113" t="s">
        <v>115</v>
      </c>
      <c r="Q325" s="109"/>
      <c r="R325" s="109"/>
      <c r="S325" s="109"/>
      <c r="T325" s="109"/>
      <c r="U325" s="118"/>
      <c r="V325" s="120"/>
      <c r="W325" s="120"/>
      <c r="X325" s="120"/>
      <c r="Y325" s="120"/>
      <c r="Z325" s="120"/>
      <c r="AA325" s="120"/>
      <c r="AB325" s="121"/>
      <c r="AC325" s="120"/>
    </row>
    <row r="326" spans="1:29" ht="18.75" customHeight="1">
      <c r="A326" s="110">
        <v>6</v>
      </c>
      <c r="B326" s="156"/>
      <c r="C326" s="112"/>
      <c r="D326" s="103" t="s">
        <v>16</v>
      </c>
      <c r="E326" s="103" t="s">
        <v>16</v>
      </c>
      <c r="F326" s="113" t="s">
        <v>16</v>
      </c>
      <c r="G326" s="113" t="s">
        <v>115</v>
      </c>
      <c r="H326" s="172"/>
      <c r="I326" s="110">
        <v>6</v>
      </c>
      <c r="J326" s="156"/>
      <c r="K326" s="112"/>
      <c r="L326" s="103" t="s">
        <v>16</v>
      </c>
      <c r="M326" s="103" t="s">
        <v>16</v>
      </c>
      <c r="N326" s="113" t="s">
        <v>16</v>
      </c>
      <c r="O326" s="113" t="s">
        <v>115</v>
      </c>
      <c r="Q326" s="109"/>
      <c r="R326" s="109"/>
      <c r="S326" s="109"/>
      <c r="T326" s="109"/>
      <c r="U326" s="118"/>
      <c r="V326" s="120"/>
      <c r="W326" s="120"/>
      <c r="X326" s="120"/>
      <c r="Y326" s="120"/>
      <c r="Z326" s="120"/>
      <c r="AA326" s="120"/>
      <c r="AB326" s="121"/>
      <c r="AC326" s="120"/>
    </row>
    <row r="327" spans="1:29" ht="18.75" customHeight="1">
      <c r="A327" s="110">
        <v>7</v>
      </c>
      <c r="B327" s="156"/>
      <c r="C327" s="112"/>
      <c r="D327" s="103" t="s">
        <v>16</v>
      </c>
      <c r="E327" s="103" t="s">
        <v>16</v>
      </c>
      <c r="F327" s="113" t="s">
        <v>16</v>
      </c>
      <c r="G327" s="113" t="s">
        <v>115</v>
      </c>
      <c r="H327" s="172"/>
      <c r="I327" s="110">
        <v>7</v>
      </c>
      <c r="J327" s="156"/>
      <c r="K327" s="112"/>
      <c r="L327" s="103" t="s">
        <v>16</v>
      </c>
      <c r="M327" s="103" t="s">
        <v>16</v>
      </c>
      <c r="N327" s="113" t="s">
        <v>16</v>
      </c>
      <c r="O327" s="113" t="s">
        <v>115</v>
      </c>
      <c r="Q327" s="109"/>
      <c r="R327" s="109"/>
      <c r="S327" s="109"/>
      <c r="T327" s="109"/>
      <c r="U327" s="118"/>
      <c r="V327" s="120"/>
      <c r="W327" s="120"/>
      <c r="X327" s="120"/>
      <c r="Y327" s="120"/>
      <c r="Z327" s="120"/>
      <c r="AA327" s="120"/>
      <c r="AB327" s="121"/>
      <c r="AC327" s="120"/>
    </row>
    <row r="328" spans="1:29" ht="18.75" customHeight="1">
      <c r="A328" s="110">
        <v>8</v>
      </c>
      <c r="B328" s="156"/>
      <c r="C328" s="112"/>
      <c r="D328" s="103" t="s">
        <v>16</v>
      </c>
      <c r="E328" s="103" t="s">
        <v>16</v>
      </c>
      <c r="F328" s="113" t="s">
        <v>16</v>
      </c>
      <c r="G328" s="113" t="s">
        <v>115</v>
      </c>
      <c r="H328" s="176"/>
      <c r="I328" s="110">
        <v>8</v>
      </c>
      <c r="J328" s="156"/>
      <c r="K328" s="112"/>
      <c r="L328" s="103" t="s">
        <v>16</v>
      </c>
      <c r="M328" s="103" t="s">
        <v>16</v>
      </c>
      <c r="N328" s="113" t="s">
        <v>16</v>
      </c>
      <c r="O328" s="113" t="s">
        <v>115</v>
      </c>
      <c r="Q328" s="109"/>
      <c r="R328" s="109"/>
      <c r="S328" s="109"/>
      <c r="T328" s="109"/>
      <c r="U328" s="118"/>
      <c r="V328" s="120"/>
      <c r="W328" s="120"/>
      <c r="X328" s="120"/>
      <c r="Y328" s="120"/>
      <c r="Z328" s="120"/>
      <c r="AA328" s="120"/>
      <c r="AB328" s="121"/>
      <c r="AC328" s="120"/>
    </row>
    <row r="329" spans="17:29" ht="18" customHeight="1">
      <c r="Q329" s="102"/>
      <c r="R329" s="102"/>
      <c r="S329" s="102"/>
      <c r="T329" s="102"/>
      <c r="U329" s="118"/>
      <c r="V329" s="162"/>
      <c r="W329" s="162"/>
      <c r="X329" s="162"/>
      <c r="Y329" s="162"/>
      <c r="Z329" s="162"/>
      <c r="AA329" s="162"/>
      <c r="AB329" s="162"/>
      <c r="AC329" s="162"/>
    </row>
    <row r="330" spans="17:29" ht="18" customHeight="1">
      <c r="Q330" s="102"/>
      <c r="R330" s="102"/>
      <c r="S330" s="102"/>
      <c r="T330" s="102"/>
      <c r="U330" s="118"/>
      <c r="V330" s="118"/>
      <c r="W330" s="118"/>
      <c r="X330" s="118"/>
      <c r="Y330" s="118"/>
      <c r="Z330" s="118"/>
      <c r="AA330" s="118"/>
      <c r="AB330" s="118"/>
      <c r="AC330" s="118"/>
    </row>
    <row r="331" spans="17:29" ht="18" customHeight="1">
      <c r="Q331" s="102"/>
      <c r="R331" s="102"/>
      <c r="S331" s="102"/>
      <c r="T331" s="102"/>
      <c r="U331" s="118"/>
      <c r="V331" s="118"/>
      <c r="W331" s="118"/>
      <c r="X331" s="118"/>
      <c r="Y331" s="118"/>
      <c r="Z331" s="118"/>
      <c r="AA331" s="118"/>
      <c r="AB331" s="118"/>
      <c r="AC331" s="118"/>
    </row>
    <row r="332" spans="17:29" ht="18" customHeight="1">
      <c r="Q332" s="102"/>
      <c r="R332" s="102"/>
      <c r="S332" s="102"/>
      <c r="T332" s="102"/>
      <c r="U332" s="118"/>
      <c r="V332" s="118"/>
      <c r="W332" s="118"/>
      <c r="X332" s="118"/>
      <c r="Y332" s="118"/>
      <c r="Z332" s="118"/>
      <c r="AA332" s="118"/>
      <c r="AB332" s="118"/>
      <c r="AC332" s="118"/>
    </row>
    <row r="333" spans="17:29" ht="18" customHeight="1">
      <c r="Q333" s="102"/>
      <c r="R333" s="102"/>
      <c r="U333" s="118"/>
      <c r="V333" s="118"/>
      <c r="W333" s="118"/>
      <c r="X333" s="118"/>
      <c r="Y333" s="118"/>
      <c r="Z333" s="118"/>
      <c r="AA333" s="118"/>
      <c r="AB333" s="118"/>
      <c r="AC333" s="118"/>
    </row>
    <row r="334" spans="17:29" ht="18" customHeight="1">
      <c r="Q334" s="102"/>
      <c r="R334" s="102"/>
      <c r="S334" s="102"/>
      <c r="T334" s="102"/>
      <c r="U334" s="118"/>
      <c r="V334" s="118"/>
      <c r="W334" s="118"/>
      <c r="X334" s="118"/>
      <c r="Y334" s="118"/>
      <c r="Z334" s="118"/>
      <c r="AA334" s="118"/>
      <c r="AB334" s="118"/>
      <c r="AC334" s="118"/>
    </row>
    <row r="335" spans="17:29" ht="18" customHeight="1">
      <c r="Q335" s="102"/>
      <c r="R335" s="102"/>
      <c r="S335" s="102"/>
      <c r="T335" s="102"/>
      <c r="U335" s="118"/>
      <c r="V335" s="118"/>
      <c r="W335" s="118"/>
      <c r="X335" s="118"/>
      <c r="Y335" s="118"/>
      <c r="Z335" s="118"/>
      <c r="AA335" s="118"/>
      <c r="AB335" s="118"/>
      <c r="AC335" s="118"/>
    </row>
    <row r="336" spans="17:29" ht="18" customHeight="1">
      <c r="Q336" s="102"/>
      <c r="R336" s="102"/>
      <c r="S336" s="102"/>
      <c r="T336" s="102"/>
      <c r="U336" s="118"/>
      <c r="V336" s="118"/>
      <c r="W336" s="118"/>
      <c r="X336" s="118"/>
      <c r="Y336" s="118"/>
      <c r="Z336" s="118"/>
      <c r="AA336" s="118"/>
      <c r="AB336" s="118"/>
      <c r="AC336" s="118"/>
    </row>
    <row r="337" spans="17:29" ht="18" customHeight="1">
      <c r="Q337" s="102"/>
      <c r="R337" s="102"/>
      <c r="S337" s="102"/>
      <c r="T337" s="102"/>
      <c r="U337" s="118"/>
      <c r="V337" s="118"/>
      <c r="W337" s="118"/>
      <c r="X337" s="118"/>
      <c r="Y337" s="118"/>
      <c r="Z337" s="118"/>
      <c r="AA337" s="118"/>
      <c r="AB337" s="118"/>
      <c r="AC337" s="118"/>
    </row>
    <row r="338" spans="17:29" ht="18" customHeight="1">
      <c r="Q338" s="102"/>
      <c r="R338" s="102"/>
      <c r="S338" s="102"/>
      <c r="T338" s="102"/>
      <c r="U338" s="118"/>
      <c r="V338" s="118"/>
      <c r="W338" s="118"/>
      <c r="X338" s="118"/>
      <c r="Y338" s="118"/>
      <c r="Z338" s="118"/>
      <c r="AA338" s="118"/>
      <c r="AB338" s="118"/>
      <c r="AC338" s="118"/>
    </row>
    <row r="339" spans="17:29" ht="18" customHeight="1">
      <c r="Q339" s="102"/>
      <c r="R339" s="102"/>
      <c r="S339" s="102"/>
      <c r="T339" s="102"/>
      <c r="U339" s="118"/>
      <c r="V339" s="118"/>
      <c r="W339" s="118"/>
      <c r="X339" s="118"/>
      <c r="Y339" s="118"/>
      <c r="Z339" s="118"/>
      <c r="AA339" s="118"/>
      <c r="AB339" s="118"/>
      <c r="AC339" s="118"/>
    </row>
    <row r="340" spans="17:29" ht="18" customHeight="1">
      <c r="Q340" s="102"/>
      <c r="R340" s="102"/>
      <c r="S340" s="102"/>
      <c r="T340" s="102"/>
      <c r="U340" s="118"/>
      <c r="V340" s="118"/>
      <c r="W340" s="118"/>
      <c r="X340" s="118"/>
      <c r="Y340" s="118"/>
      <c r="Z340" s="118"/>
      <c r="AA340" s="118"/>
      <c r="AB340" s="118"/>
      <c r="AC340" s="118"/>
    </row>
    <row r="341" spans="17:29" ht="18" customHeight="1">
      <c r="Q341" s="102"/>
      <c r="R341" s="102"/>
      <c r="S341" s="102"/>
      <c r="T341" s="102"/>
      <c r="U341" s="118"/>
      <c r="V341" s="118"/>
      <c r="W341" s="118"/>
      <c r="X341" s="118"/>
      <c r="Y341" s="118"/>
      <c r="Z341" s="118"/>
      <c r="AA341" s="118"/>
      <c r="AB341" s="118"/>
      <c r="AC341" s="118"/>
    </row>
    <row r="342" spans="17:18" ht="18" customHeight="1">
      <c r="Q342" s="102"/>
      <c r="R342" s="102"/>
    </row>
  </sheetData>
  <sheetProtection/>
  <mergeCells count="222">
    <mergeCell ref="H321:H328"/>
    <mergeCell ref="H276:H283"/>
    <mergeCell ref="H285:H292"/>
    <mergeCell ref="H303:H310"/>
    <mergeCell ref="H312:H319"/>
    <mergeCell ref="H177:H184"/>
    <mergeCell ref="H186:H193"/>
    <mergeCell ref="H195:H202"/>
    <mergeCell ref="H204:H211"/>
    <mergeCell ref="AC1:AC3"/>
    <mergeCell ref="AX106:BH106"/>
    <mergeCell ref="J122:O122"/>
    <mergeCell ref="H6:H13"/>
    <mergeCell ref="H15:H22"/>
    <mergeCell ref="H24:H31"/>
    <mergeCell ref="H33:H40"/>
    <mergeCell ref="H42:H49"/>
    <mergeCell ref="H60:H67"/>
    <mergeCell ref="H114:H121"/>
    <mergeCell ref="J203:O203"/>
    <mergeCell ref="B230:G230"/>
    <mergeCell ref="J230:O230"/>
    <mergeCell ref="B203:G203"/>
    <mergeCell ref="J212:O212"/>
    <mergeCell ref="B212:G212"/>
    <mergeCell ref="H213:H220"/>
    <mergeCell ref="H222:H229"/>
    <mergeCell ref="J311:O311"/>
    <mergeCell ref="B311:G311"/>
    <mergeCell ref="B239:G239"/>
    <mergeCell ref="B320:G320"/>
    <mergeCell ref="J320:O320"/>
    <mergeCell ref="B275:G275"/>
    <mergeCell ref="J275:O275"/>
    <mergeCell ref="J239:O239"/>
    <mergeCell ref="H240:H247"/>
    <mergeCell ref="H249:H256"/>
    <mergeCell ref="J284:O284"/>
    <mergeCell ref="B284:G284"/>
    <mergeCell ref="B302:G302"/>
    <mergeCell ref="J302:O302"/>
    <mergeCell ref="B293:G293"/>
    <mergeCell ref="J293:O293"/>
    <mergeCell ref="H294:H301"/>
    <mergeCell ref="J194:O194"/>
    <mergeCell ref="B194:G194"/>
    <mergeCell ref="B68:G68"/>
    <mergeCell ref="J68:O68"/>
    <mergeCell ref="B77:G77"/>
    <mergeCell ref="J77:O77"/>
    <mergeCell ref="B167:G167"/>
    <mergeCell ref="J167:O167"/>
    <mergeCell ref="B140:G140"/>
    <mergeCell ref="J140:O140"/>
    <mergeCell ref="B41:G41"/>
    <mergeCell ref="J41:O41"/>
    <mergeCell ref="J113:O113"/>
    <mergeCell ref="B59:G59"/>
    <mergeCell ref="J59:O59"/>
    <mergeCell ref="H69:H76"/>
    <mergeCell ref="H78:H85"/>
    <mergeCell ref="H87:H94"/>
    <mergeCell ref="H96:H103"/>
    <mergeCell ref="H105:H112"/>
    <mergeCell ref="AB1:AB3"/>
    <mergeCell ref="I2:O2"/>
    <mergeCell ref="I3:O3"/>
    <mergeCell ref="A1:O1"/>
    <mergeCell ref="Y1:Y3"/>
    <mergeCell ref="S1:T3"/>
    <mergeCell ref="X1:X3"/>
    <mergeCell ref="C2:H2"/>
    <mergeCell ref="AA1:AA3"/>
    <mergeCell ref="Z1:Z3"/>
    <mergeCell ref="J32:O32"/>
    <mergeCell ref="V1:V3"/>
    <mergeCell ref="W1:W3"/>
    <mergeCell ref="A4:O4"/>
    <mergeCell ref="J5:O5"/>
    <mergeCell ref="B5:G5"/>
    <mergeCell ref="B23:G23"/>
    <mergeCell ref="J23:O23"/>
    <mergeCell ref="B32:G32"/>
    <mergeCell ref="A2:B2"/>
    <mergeCell ref="A3:B3"/>
    <mergeCell ref="C3:H3"/>
    <mergeCell ref="B185:G185"/>
    <mergeCell ref="J185:O185"/>
    <mergeCell ref="B176:G176"/>
    <mergeCell ref="J176:O176"/>
    <mergeCell ref="H150:H157"/>
    <mergeCell ref="H168:H175"/>
    <mergeCell ref="B50:G50"/>
    <mergeCell ref="J50:O50"/>
    <mergeCell ref="Q1:R3"/>
    <mergeCell ref="B221:G221"/>
    <mergeCell ref="J221:O221"/>
    <mergeCell ref="B86:G86"/>
    <mergeCell ref="J86:O86"/>
    <mergeCell ref="J95:O95"/>
    <mergeCell ref="B14:G14"/>
    <mergeCell ref="J14:O14"/>
    <mergeCell ref="B131:G131"/>
    <mergeCell ref="J131:O131"/>
    <mergeCell ref="AE27:AE28"/>
    <mergeCell ref="AE242:AE243"/>
    <mergeCell ref="AE223:AE224"/>
    <mergeCell ref="AE225:AE226"/>
    <mergeCell ref="AE227:AE228"/>
    <mergeCell ref="AE234:AE235"/>
    <mergeCell ref="AE215:AE216"/>
    <mergeCell ref="AE217:AE218"/>
    <mergeCell ref="AE219:AE220"/>
    <mergeCell ref="AE221:AE222"/>
    <mergeCell ref="AE109:AE110"/>
    <mergeCell ref="AE29:AE30"/>
    <mergeCell ref="AE31:AE32"/>
    <mergeCell ref="AE33:AE34"/>
    <mergeCell ref="AE35:AE36"/>
    <mergeCell ref="AE107:AE108"/>
    <mergeCell ref="AE128:AE129"/>
    <mergeCell ref="AE130:AE131"/>
    <mergeCell ref="AE111:AE112"/>
    <mergeCell ref="AE113:AE114"/>
    <mergeCell ref="AE115:AE116"/>
    <mergeCell ref="AE117:AE118"/>
    <mergeCell ref="AU7:BF7"/>
    <mergeCell ref="AE37:AE38"/>
    <mergeCell ref="AE39:AE40"/>
    <mergeCell ref="AE8:AE9"/>
    <mergeCell ref="AE10:AE11"/>
    <mergeCell ref="AE12:AE13"/>
    <mergeCell ref="AE14:AE15"/>
    <mergeCell ref="AE16:AE17"/>
    <mergeCell ref="AE18:AE19"/>
    <mergeCell ref="AE20:AE21"/>
    <mergeCell ref="AX214:BH214"/>
    <mergeCell ref="J248:O248"/>
    <mergeCell ref="AE244:AE245"/>
    <mergeCell ref="AE246:AE247"/>
    <mergeCell ref="AE236:AE237"/>
    <mergeCell ref="AE238:AE239"/>
    <mergeCell ref="AE240:AE241"/>
    <mergeCell ref="AE229:AE230"/>
    <mergeCell ref="AE248:AE249"/>
    <mergeCell ref="AE22:AE23"/>
    <mergeCell ref="AE41:AE42"/>
    <mergeCell ref="AE121:AE122"/>
    <mergeCell ref="AE140:AE141"/>
    <mergeCell ref="AE132:AE133"/>
    <mergeCell ref="AE134:AE135"/>
    <mergeCell ref="AE136:AE137"/>
    <mergeCell ref="AE138:AE139"/>
    <mergeCell ref="AE119:AE120"/>
    <mergeCell ref="AE126:AE127"/>
    <mergeCell ref="B158:G158"/>
    <mergeCell ref="J158:O158"/>
    <mergeCell ref="B104:G104"/>
    <mergeCell ref="J104:O104"/>
    <mergeCell ref="B113:G113"/>
    <mergeCell ref="B122:G122"/>
    <mergeCell ref="H123:H130"/>
    <mergeCell ref="H132:H139"/>
    <mergeCell ref="H141:H148"/>
    <mergeCell ref="B95:G95"/>
    <mergeCell ref="B149:G149"/>
    <mergeCell ref="J149:O149"/>
    <mergeCell ref="B266:G266"/>
    <mergeCell ref="J266:O266"/>
    <mergeCell ref="B248:G248"/>
    <mergeCell ref="H231:H238"/>
    <mergeCell ref="H258:H265"/>
    <mergeCell ref="J257:O257"/>
    <mergeCell ref="B257:G257"/>
    <mergeCell ref="E51:G51"/>
    <mergeCell ref="E52:G52"/>
    <mergeCell ref="H51:K51"/>
    <mergeCell ref="H52:K52"/>
    <mergeCell ref="E53:G53"/>
    <mergeCell ref="H53:K53"/>
    <mergeCell ref="E54:G54"/>
    <mergeCell ref="H54:K54"/>
    <mergeCell ref="E55:G55"/>
    <mergeCell ref="H55:K55"/>
    <mergeCell ref="E56:G56"/>
    <mergeCell ref="H56:K56"/>
    <mergeCell ref="E57:G57"/>
    <mergeCell ref="H57:K57"/>
    <mergeCell ref="E58:G58"/>
    <mergeCell ref="H58:K58"/>
    <mergeCell ref="E159:G159"/>
    <mergeCell ref="H159:K159"/>
    <mergeCell ref="E160:G160"/>
    <mergeCell ref="H160:K160"/>
    <mergeCell ref="E161:G161"/>
    <mergeCell ref="H161:K161"/>
    <mergeCell ref="E162:G162"/>
    <mergeCell ref="H162:K162"/>
    <mergeCell ref="E163:G163"/>
    <mergeCell ref="H163:K163"/>
    <mergeCell ref="E164:G164"/>
    <mergeCell ref="H164:K164"/>
    <mergeCell ref="E165:G165"/>
    <mergeCell ref="H165:K165"/>
    <mergeCell ref="E166:G166"/>
    <mergeCell ref="H166:K166"/>
    <mergeCell ref="E267:G267"/>
    <mergeCell ref="H267:K267"/>
    <mergeCell ref="E268:G268"/>
    <mergeCell ref="H268:K268"/>
    <mergeCell ref="E269:G269"/>
    <mergeCell ref="H269:K269"/>
    <mergeCell ref="E270:G270"/>
    <mergeCell ref="H270:K270"/>
    <mergeCell ref="E271:G271"/>
    <mergeCell ref="H271:K271"/>
    <mergeCell ref="E272:G272"/>
    <mergeCell ref="H272:K272"/>
    <mergeCell ref="E273:G273"/>
    <mergeCell ref="H273:K273"/>
    <mergeCell ref="E274:G274"/>
    <mergeCell ref="H274:K274"/>
  </mergeCells>
  <printOptions horizontalCentered="1"/>
  <pageMargins left="0.31496062992125984" right="0.31496062992125984" top="0.3937007874015748" bottom="0.1968503937007874" header="0.5118110236220472" footer="0.5118110236220472"/>
  <pageSetup fitToHeight="0" fitToWidth="1" horizontalDpi="300" verticalDpi="300" orientation="portrait" paperSize="9" scale="60" r:id="rId3"/>
  <rowBreaks count="5" manualBreakCount="5">
    <brk id="58" max="14" man="1"/>
    <brk id="103" max="14" man="1"/>
    <brk id="166" max="14" man="1"/>
    <brk id="211" max="14" man="1"/>
    <brk id="274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200"/>
  <sheetViews>
    <sheetView view="pageBreakPreview" zoomScale="80" zoomScaleSheetLayoutView="80" workbookViewId="0" topLeftCell="A1">
      <pane ySplit="4" topLeftCell="BM5" activePane="bottomLeft" state="frozen"/>
      <selection pane="topLeft" activeCell="A1" sqref="A1"/>
      <selection pane="bottomLeft" activeCell="D47" sqref="D47"/>
    </sheetView>
  </sheetViews>
  <sheetFormatPr defaultColWidth="9.140625" defaultRowHeight="15" customHeight="1"/>
  <cols>
    <col min="1" max="1" width="8.28125" style="253" customWidth="1"/>
    <col min="2" max="2" width="17.140625" style="254" customWidth="1"/>
    <col min="3" max="3" width="25.7109375" style="253" customWidth="1"/>
    <col min="4" max="4" width="36.140625" style="253" customWidth="1"/>
    <col min="5" max="5" width="36.28125" style="253" customWidth="1"/>
    <col min="6" max="6" width="17.00390625" style="253" customWidth="1"/>
    <col min="9" max="9" width="12.421875" style="0" bestFit="1" customWidth="1"/>
    <col min="10" max="11" width="22.7109375" style="0" customWidth="1"/>
    <col min="12" max="12" width="26.8515625" style="0" bestFit="1" customWidth="1"/>
    <col min="13" max="13" width="20.57421875" style="0" customWidth="1"/>
  </cols>
  <sheetData>
    <row r="1" spans="1:6" s="195" customFormat="1" ht="25.5" customHeight="1">
      <c r="A1" s="193" t="s">
        <v>162</v>
      </c>
      <c r="B1" s="194"/>
      <c r="C1" s="194"/>
      <c r="D1" s="194"/>
      <c r="E1" s="194"/>
      <c r="F1" s="194"/>
    </row>
    <row r="2" spans="1:6" s="195" customFormat="1" ht="24" customHeight="1" thickBot="1">
      <c r="A2" s="196">
        <v>40657</v>
      </c>
      <c r="B2" s="196"/>
      <c r="C2" s="197" t="s">
        <v>94</v>
      </c>
      <c r="D2" s="198"/>
      <c r="E2" s="199" t="s">
        <v>97</v>
      </c>
      <c r="F2" s="200">
        <v>1</v>
      </c>
    </row>
    <row r="3" spans="1:13" s="195" customFormat="1" ht="30" customHeight="1">
      <c r="A3" s="201" t="s">
        <v>365</v>
      </c>
      <c r="B3" s="202"/>
      <c r="C3" s="202"/>
      <c r="D3" s="202"/>
      <c r="E3" s="202"/>
      <c r="F3" s="202"/>
      <c r="H3" s="203"/>
      <c r="I3" s="204"/>
      <c r="J3" s="204"/>
      <c r="K3" s="204"/>
      <c r="L3" s="204"/>
      <c r="M3" s="205"/>
    </row>
    <row r="4" spans="1:13" s="208" customFormat="1" ht="15" customHeight="1" thickBot="1">
      <c r="A4" s="206" t="s">
        <v>95</v>
      </c>
      <c r="B4" s="207" t="s">
        <v>366</v>
      </c>
      <c r="C4" s="206" t="s">
        <v>367</v>
      </c>
      <c r="D4" s="206" t="s">
        <v>368</v>
      </c>
      <c r="E4" s="206" t="s">
        <v>8</v>
      </c>
      <c r="F4" s="206" t="s">
        <v>369</v>
      </c>
      <c r="H4" s="209"/>
      <c r="I4" s="210"/>
      <c r="J4" s="211"/>
      <c r="K4" s="211"/>
      <c r="L4" s="211"/>
      <c r="M4" s="212"/>
    </row>
    <row r="5" spans="1:13" s="216" customFormat="1" ht="15">
      <c r="A5" s="110">
        <v>81</v>
      </c>
      <c r="B5" s="213" t="s">
        <v>370</v>
      </c>
      <c r="C5" s="214" t="s">
        <v>371</v>
      </c>
      <c r="D5" s="215" t="s">
        <v>184</v>
      </c>
      <c r="E5" s="215" t="s">
        <v>378</v>
      </c>
      <c r="F5" s="110" t="s">
        <v>393</v>
      </c>
      <c r="H5" s="217"/>
      <c r="I5" s="217"/>
      <c r="J5" s="217"/>
      <c r="K5" s="218"/>
      <c r="L5" s="218"/>
      <c r="M5" s="218"/>
    </row>
    <row r="6" spans="1:13" s="216" customFormat="1" ht="15">
      <c r="A6" s="110">
        <v>83</v>
      </c>
      <c r="B6" s="219">
        <v>14.9</v>
      </c>
      <c r="C6" s="214" t="s">
        <v>371</v>
      </c>
      <c r="D6" s="215" t="s">
        <v>177</v>
      </c>
      <c r="E6" s="215" t="s">
        <v>378</v>
      </c>
      <c r="F6" s="110" t="s">
        <v>393</v>
      </c>
      <c r="J6" s="220"/>
      <c r="K6" s="221"/>
      <c r="L6" s="222"/>
      <c r="M6" s="223"/>
    </row>
    <row r="7" spans="1:13" s="225" customFormat="1" ht="15" customHeight="1">
      <c r="A7" s="110">
        <v>71</v>
      </c>
      <c r="B7" s="224">
        <v>3.41</v>
      </c>
      <c r="C7" s="110" t="s">
        <v>372</v>
      </c>
      <c r="D7" s="215" t="s">
        <v>178</v>
      </c>
      <c r="E7" s="215" t="s">
        <v>373</v>
      </c>
      <c r="F7" s="110" t="s">
        <v>374</v>
      </c>
      <c r="J7" s="223"/>
      <c r="K7" s="221"/>
      <c r="L7" s="221"/>
      <c r="M7" s="226"/>
    </row>
    <row r="8" spans="1:13" s="225" customFormat="1" ht="15">
      <c r="A8" s="110">
        <v>87</v>
      </c>
      <c r="B8" s="224">
        <v>2.54</v>
      </c>
      <c r="C8" s="110" t="s">
        <v>372</v>
      </c>
      <c r="D8" s="215" t="s">
        <v>203</v>
      </c>
      <c r="E8" s="215" t="s">
        <v>378</v>
      </c>
      <c r="F8" s="110" t="s">
        <v>393</v>
      </c>
      <c r="H8" s="216"/>
      <c r="J8" s="223"/>
      <c r="K8" s="221"/>
      <c r="L8" s="222"/>
      <c r="M8" s="223"/>
    </row>
    <row r="9" spans="1:13" s="216" customFormat="1" ht="15">
      <c r="A9" s="110">
        <v>89</v>
      </c>
      <c r="B9" s="224">
        <v>2.23</v>
      </c>
      <c r="C9" s="110" t="s">
        <v>372</v>
      </c>
      <c r="D9" s="215" t="s">
        <v>202</v>
      </c>
      <c r="E9" s="215" t="s">
        <v>378</v>
      </c>
      <c r="F9" s="110" t="s">
        <v>393</v>
      </c>
      <c r="H9" s="225"/>
      <c r="J9" s="223"/>
      <c r="K9" s="221"/>
      <c r="L9" s="222"/>
      <c r="M9" s="223"/>
    </row>
    <row r="10" spans="1:13" s="225" customFormat="1" ht="15">
      <c r="A10" s="110">
        <v>98</v>
      </c>
      <c r="B10" s="224">
        <v>2.68</v>
      </c>
      <c r="C10" s="110" t="s">
        <v>372</v>
      </c>
      <c r="D10" s="215" t="s">
        <v>403</v>
      </c>
      <c r="E10" s="215" t="s">
        <v>404</v>
      </c>
      <c r="F10" s="110" t="s">
        <v>374</v>
      </c>
      <c r="H10" s="216"/>
      <c r="J10" s="223"/>
      <c r="K10" s="221"/>
      <c r="L10" s="221"/>
      <c r="M10" s="226"/>
    </row>
    <row r="11" spans="1:13" s="225" customFormat="1" ht="15">
      <c r="A11" s="110">
        <v>101</v>
      </c>
      <c r="B11" s="227">
        <v>2.99</v>
      </c>
      <c r="C11" s="110" t="s">
        <v>372</v>
      </c>
      <c r="D11" s="215" t="s">
        <v>201</v>
      </c>
      <c r="E11" s="215" t="s">
        <v>404</v>
      </c>
      <c r="F11" s="110" t="s">
        <v>374</v>
      </c>
      <c r="J11" s="223"/>
      <c r="K11" s="221"/>
      <c r="L11" s="221"/>
      <c r="M11" s="226"/>
    </row>
    <row r="12" spans="1:13" s="216" customFormat="1" ht="15">
      <c r="A12" s="110">
        <v>102</v>
      </c>
      <c r="B12" s="224" t="s">
        <v>381</v>
      </c>
      <c r="C12" s="110" t="s">
        <v>372</v>
      </c>
      <c r="D12" s="215" t="s">
        <v>182</v>
      </c>
      <c r="E12" s="215" t="s">
        <v>404</v>
      </c>
      <c r="F12" s="110" t="s">
        <v>374</v>
      </c>
      <c r="J12" s="226"/>
      <c r="K12" s="221"/>
      <c r="L12" s="221"/>
      <c r="M12" s="226"/>
    </row>
    <row r="13" spans="1:13" s="216" customFormat="1" ht="15">
      <c r="A13" s="110">
        <v>103</v>
      </c>
      <c r="B13" s="224">
        <v>2.75</v>
      </c>
      <c r="C13" s="110" t="s">
        <v>372</v>
      </c>
      <c r="D13" s="215" t="s">
        <v>407</v>
      </c>
      <c r="E13" s="215" t="s">
        <v>404</v>
      </c>
      <c r="F13" s="110" t="s">
        <v>374</v>
      </c>
      <c r="H13" s="225"/>
      <c r="J13" s="223"/>
      <c r="K13" s="221"/>
      <c r="L13" s="221"/>
      <c r="M13" s="226"/>
    </row>
    <row r="14" spans="1:13" s="225" customFormat="1" ht="15">
      <c r="A14" s="110">
        <v>104</v>
      </c>
      <c r="B14" s="227">
        <v>12.94</v>
      </c>
      <c r="C14" s="214" t="s">
        <v>384</v>
      </c>
      <c r="D14" s="215" t="s">
        <v>408</v>
      </c>
      <c r="E14" s="215" t="s">
        <v>404</v>
      </c>
      <c r="F14" s="110" t="s">
        <v>409</v>
      </c>
      <c r="H14" s="216"/>
      <c r="J14" s="223"/>
      <c r="K14" s="221"/>
      <c r="L14" s="221"/>
      <c r="M14" s="226"/>
    </row>
    <row r="15" spans="1:13" s="225" customFormat="1" ht="15.75">
      <c r="A15" s="110">
        <v>106</v>
      </c>
      <c r="B15" s="227">
        <v>7.29</v>
      </c>
      <c r="C15" s="214" t="s">
        <v>384</v>
      </c>
      <c r="D15" s="215" t="s">
        <v>296</v>
      </c>
      <c r="E15" s="215" t="s">
        <v>411</v>
      </c>
      <c r="F15" s="110" t="s">
        <v>374</v>
      </c>
      <c r="J15" s="223"/>
      <c r="K15" s="228"/>
      <c r="L15" s="221"/>
      <c r="M15" s="226"/>
    </row>
    <row r="16" spans="1:13" s="225" customFormat="1" ht="15.75">
      <c r="A16" s="110">
        <v>79</v>
      </c>
      <c r="B16" s="227">
        <v>14.2</v>
      </c>
      <c r="C16" s="214" t="s">
        <v>376</v>
      </c>
      <c r="D16" s="215" t="s">
        <v>389</v>
      </c>
      <c r="E16" s="215" t="s">
        <v>378</v>
      </c>
      <c r="F16" s="110" t="s">
        <v>390</v>
      </c>
      <c r="H16" s="216"/>
      <c r="J16" s="220"/>
      <c r="K16" s="228"/>
      <c r="L16" s="221"/>
      <c r="M16" s="226"/>
    </row>
    <row r="17" spans="1:13" s="225" customFormat="1" ht="15" customHeight="1">
      <c r="A17" s="110">
        <v>107</v>
      </c>
      <c r="B17" s="224">
        <v>14.8</v>
      </c>
      <c r="C17" s="229" t="s">
        <v>376</v>
      </c>
      <c r="D17" s="215" t="s">
        <v>335</v>
      </c>
      <c r="E17" s="215" t="s">
        <v>411</v>
      </c>
      <c r="F17" s="110" t="s">
        <v>409</v>
      </c>
      <c r="J17" s="223"/>
      <c r="K17" s="221"/>
      <c r="L17" s="221"/>
      <c r="M17" s="226"/>
    </row>
    <row r="18" spans="1:13" s="225" customFormat="1" ht="15" customHeight="1">
      <c r="A18" s="110">
        <v>75</v>
      </c>
      <c r="B18" s="224">
        <v>13.7</v>
      </c>
      <c r="C18" s="229" t="s">
        <v>376</v>
      </c>
      <c r="D18" s="215" t="s">
        <v>382</v>
      </c>
      <c r="E18" s="215" t="s">
        <v>378</v>
      </c>
      <c r="F18" s="110" t="s">
        <v>379</v>
      </c>
      <c r="H18" s="216"/>
      <c r="J18" s="223"/>
      <c r="K18" s="230"/>
      <c r="L18" s="222"/>
      <c r="M18" s="223"/>
    </row>
    <row r="19" spans="1:13" s="225" customFormat="1" ht="15" customHeight="1">
      <c r="A19" s="110">
        <v>74</v>
      </c>
      <c r="B19" s="224">
        <v>14.4</v>
      </c>
      <c r="C19" s="231" t="s">
        <v>376</v>
      </c>
      <c r="D19" s="215" t="s">
        <v>377</v>
      </c>
      <c r="E19" s="215" t="s">
        <v>378</v>
      </c>
      <c r="F19" s="110" t="s">
        <v>379</v>
      </c>
      <c r="J19" s="223"/>
      <c r="K19" s="230"/>
      <c r="L19" s="222"/>
      <c r="M19" s="223"/>
    </row>
    <row r="20" spans="1:13" s="225" customFormat="1" ht="15" customHeight="1">
      <c r="A20" s="110">
        <v>76</v>
      </c>
      <c r="B20" s="224">
        <v>12</v>
      </c>
      <c r="C20" s="214" t="s">
        <v>376</v>
      </c>
      <c r="D20" s="215" t="s">
        <v>385</v>
      </c>
      <c r="E20" s="215" t="s">
        <v>378</v>
      </c>
      <c r="F20" s="110" t="s">
        <v>386</v>
      </c>
      <c r="H20" s="216"/>
      <c r="J20" s="223"/>
      <c r="K20" s="221"/>
      <c r="L20" s="221"/>
      <c r="M20" s="226"/>
    </row>
    <row r="21" spans="1:13" s="225" customFormat="1" ht="15">
      <c r="A21" s="110">
        <v>84</v>
      </c>
      <c r="B21" s="224">
        <v>15.7</v>
      </c>
      <c r="C21" s="214" t="s">
        <v>376</v>
      </c>
      <c r="D21" s="215" t="s">
        <v>192</v>
      </c>
      <c r="E21" s="215" t="s">
        <v>378</v>
      </c>
      <c r="F21" s="110" t="s">
        <v>393</v>
      </c>
      <c r="J21" s="223"/>
      <c r="K21" s="221"/>
      <c r="L21" s="221"/>
      <c r="M21" s="226"/>
    </row>
    <row r="22" spans="1:13" s="216" customFormat="1" ht="15">
      <c r="A22" s="110">
        <v>90</v>
      </c>
      <c r="B22" s="224">
        <v>15.5</v>
      </c>
      <c r="C22" s="214" t="s">
        <v>376</v>
      </c>
      <c r="D22" s="215" t="s">
        <v>197</v>
      </c>
      <c r="E22" s="215" t="s">
        <v>378</v>
      </c>
      <c r="F22" s="110" t="s">
        <v>393</v>
      </c>
      <c r="J22" s="232"/>
      <c r="K22" s="233"/>
      <c r="L22" s="234"/>
      <c r="M22" s="223"/>
    </row>
    <row r="23" spans="1:13" s="216" customFormat="1" ht="15">
      <c r="A23" s="110">
        <v>113</v>
      </c>
      <c r="B23" s="224">
        <v>15.5</v>
      </c>
      <c r="C23" s="214" t="s">
        <v>376</v>
      </c>
      <c r="D23" s="215" t="s">
        <v>413</v>
      </c>
      <c r="E23" s="215" t="s">
        <v>414</v>
      </c>
      <c r="F23" s="110" t="s">
        <v>374</v>
      </c>
      <c r="H23" s="225"/>
      <c r="J23" s="232"/>
      <c r="K23" s="233"/>
      <c r="L23" s="234"/>
      <c r="M23" s="223"/>
    </row>
    <row r="24" spans="1:13" s="225" customFormat="1" ht="15" customHeight="1">
      <c r="A24" s="110">
        <v>100</v>
      </c>
      <c r="B24" s="224">
        <v>16.3</v>
      </c>
      <c r="C24" s="214" t="s">
        <v>376</v>
      </c>
      <c r="D24" s="215" t="s">
        <v>183</v>
      </c>
      <c r="E24" s="215" t="s">
        <v>404</v>
      </c>
      <c r="F24" s="110" t="s">
        <v>374</v>
      </c>
      <c r="H24" s="216"/>
      <c r="J24" s="235"/>
      <c r="K24" s="221"/>
      <c r="L24" s="234"/>
      <c r="M24" s="223"/>
    </row>
    <row r="25" spans="1:13" s="225" customFormat="1" ht="15">
      <c r="A25" s="110">
        <v>82</v>
      </c>
      <c r="B25" s="219">
        <v>15.5</v>
      </c>
      <c r="C25" s="214" t="s">
        <v>376</v>
      </c>
      <c r="D25" s="215" t="s">
        <v>181</v>
      </c>
      <c r="E25" s="215" t="s">
        <v>378</v>
      </c>
      <c r="F25" s="110" t="s">
        <v>393</v>
      </c>
      <c r="J25" s="223"/>
      <c r="K25" s="221"/>
      <c r="L25" s="234"/>
      <c r="M25" s="223"/>
    </row>
    <row r="26" spans="1:13" s="225" customFormat="1" ht="15">
      <c r="A26" s="110">
        <v>103</v>
      </c>
      <c r="B26" s="219">
        <v>16.4</v>
      </c>
      <c r="C26" s="214" t="s">
        <v>376</v>
      </c>
      <c r="D26" s="215" t="s">
        <v>407</v>
      </c>
      <c r="E26" s="215" t="s">
        <v>404</v>
      </c>
      <c r="F26" s="110" t="s">
        <v>374</v>
      </c>
      <c r="H26" s="216"/>
      <c r="J26" s="223"/>
      <c r="K26" s="236"/>
      <c r="L26" s="236"/>
      <c r="M26" s="223"/>
    </row>
    <row r="27" spans="1:13" s="225" customFormat="1" ht="15" customHeight="1">
      <c r="A27" s="110">
        <v>88</v>
      </c>
      <c r="B27" s="224">
        <v>17.4</v>
      </c>
      <c r="C27" s="214" t="s">
        <v>376</v>
      </c>
      <c r="D27" s="215" t="s">
        <v>189</v>
      </c>
      <c r="E27" s="215" t="s">
        <v>378</v>
      </c>
      <c r="F27" s="110" t="s">
        <v>393</v>
      </c>
      <c r="J27" s="223"/>
      <c r="K27" s="233"/>
      <c r="L27" s="236"/>
      <c r="M27" s="223"/>
    </row>
    <row r="28" spans="1:13" s="225" customFormat="1" ht="15">
      <c r="A28" s="110">
        <v>89</v>
      </c>
      <c r="B28" s="224">
        <v>18.2</v>
      </c>
      <c r="C28" s="214" t="s">
        <v>376</v>
      </c>
      <c r="D28" s="215" t="s">
        <v>202</v>
      </c>
      <c r="E28" s="215" t="s">
        <v>378</v>
      </c>
      <c r="F28" s="110" t="s">
        <v>393</v>
      </c>
      <c r="H28" s="216"/>
      <c r="J28" s="223"/>
      <c r="K28" s="233"/>
      <c r="L28" s="236"/>
      <c r="M28" s="223"/>
    </row>
    <row r="29" spans="1:13" s="225" customFormat="1" ht="15">
      <c r="A29" s="110">
        <v>78</v>
      </c>
      <c r="B29" s="224">
        <v>18.2</v>
      </c>
      <c r="C29" s="110" t="s">
        <v>376</v>
      </c>
      <c r="D29" s="215" t="s">
        <v>303</v>
      </c>
      <c r="E29" s="215" t="s">
        <v>378</v>
      </c>
      <c r="F29" s="110" t="s">
        <v>388</v>
      </c>
      <c r="J29" s="223"/>
      <c r="K29" s="234"/>
      <c r="L29" s="221"/>
      <c r="M29" s="223"/>
    </row>
    <row r="30" spans="1:13" s="225" customFormat="1" ht="15" customHeight="1">
      <c r="A30" s="110">
        <v>77</v>
      </c>
      <c r="B30" s="224">
        <v>2.73</v>
      </c>
      <c r="C30" s="110" t="s">
        <v>376</v>
      </c>
      <c r="D30" s="215" t="s">
        <v>318</v>
      </c>
      <c r="E30" s="215" t="s">
        <v>378</v>
      </c>
      <c r="F30" s="110" t="s">
        <v>388</v>
      </c>
      <c r="H30" s="216"/>
      <c r="J30" s="223"/>
      <c r="K30" s="234"/>
      <c r="L30" s="221"/>
      <c r="M30" s="223"/>
    </row>
    <row r="31" spans="1:13" s="225" customFormat="1" ht="15">
      <c r="A31" s="110">
        <v>78</v>
      </c>
      <c r="B31" s="224">
        <v>3.14</v>
      </c>
      <c r="C31" s="110" t="s">
        <v>376</v>
      </c>
      <c r="D31" s="215" t="s">
        <v>303</v>
      </c>
      <c r="E31" s="215" t="s">
        <v>378</v>
      </c>
      <c r="F31" s="110" t="s">
        <v>388</v>
      </c>
      <c r="J31" s="223"/>
      <c r="K31" s="234"/>
      <c r="L31" s="221"/>
      <c r="M31" s="223"/>
    </row>
    <row r="32" spans="1:13" s="225" customFormat="1" ht="15">
      <c r="A32" s="110">
        <v>95</v>
      </c>
      <c r="B32" s="237">
        <v>3.27</v>
      </c>
      <c r="C32" s="110" t="s">
        <v>376</v>
      </c>
      <c r="D32" s="215" t="s">
        <v>316</v>
      </c>
      <c r="E32" s="215" t="s">
        <v>402</v>
      </c>
      <c r="F32" s="110" t="s">
        <v>374</v>
      </c>
      <c r="H32" s="216"/>
      <c r="J32" s="223"/>
      <c r="K32" s="236"/>
      <c r="L32" s="236"/>
      <c r="M32" s="223"/>
    </row>
    <row r="33" spans="1:13" s="216" customFormat="1" ht="15.75">
      <c r="A33" s="110">
        <v>96</v>
      </c>
      <c r="B33" s="224">
        <v>2.54</v>
      </c>
      <c r="C33" s="110" t="s">
        <v>376</v>
      </c>
      <c r="D33" s="215" t="s">
        <v>298</v>
      </c>
      <c r="E33" s="215" t="s">
        <v>402</v>
      </c>
      <c r="F33" s="110" t="s">
        <v>374</v>
      </c>
      <c r="H33" s="225"/>
      <c r="J33" s="223"/>
      <c r="K33" s="230"/>
      <c r="L33" s="222"/>
      <c r="M33" s="223"/>
    </row>
    <row r="34" spans="1:13" s="216" customFormat="1" ht="15" customHeight="1">
      <c r="A34" s="110">
        <v>97</v>
      </c>
      <c r="B34" s="224">
        <v>2.83</v>
      </c>
      <c r="C34" s="110" t="s">
        <v>376</v>
      </c>
      <c r="D34" s="215" t="s">
        <v>319</v>
      </c>
      <c r="E34" s="215" t="s">
        <v>402</v>
      </c>
      <c r="F34" s="110" t="s">
        <v>374</v>
      </c>
      <c r="J34" s="226"/>
      <c r="K34" s="221"/>
      <c r="L34" s="221"/>
      <c r="M34" s="226"/>
    </row>
    <row r="35" spans="1:13" s="225" customFormat="1" ht="15">
      <c r="A35" s="110">
        <v>111</v>
      </c>
      <c r="B35" s="224">
        <v>2.97</v>
      </c>
      <c r="C35" s="110" t="s">
        <v>376</v>
      </c>
      <c r="D35" s="215" t="s">
        <v>308</v>
      </c>
      <c r="E35" s="215" t="s">
        <v>404</v>
      </c>
      <c r="F35" s="110" t="s">
        <v>374</v>
      </c>
      <c r="J35" s="226"/>
      <c r="K35" s="221"/>
      <c r="L35" s="221"/>
      <c r="M35" s="226"/>
    </row>
    <row r="36" spans="1:13" s="225" customFormat="1" ht="15.75">
      <c r="A36" s="110">
        <v>110</v>
      </c>
      <c r="B36" s="224">
        <v>3.42</v>
      </c>
      <c r="C36" s="110" t="s">
        <v>376</v>
      </c>
      <c r="D36" s="215" t="s">
        <v>312</v>
      </c>
      <c r="E36" s="215" t="s">
        <v>404</v>
      </c>
      <c r="F36" s="110" t="s">
        <v>374</v>
      </c>
      <c r="H36" s="216"/>
      <c r="J36" s="223"/>
      <c r="K36" s="230"/>
      <c r="L36" s="222"/>
      <c r="M36" s="223"/>
    </row>
    <row r="37" spans="1:13" s="225" customFormat="1" ht="15.75">
      <c r="A37" s="110">
        <v>87</v>
      </c>
      <c r="B37" s="219">
        <v>1</v>
      </c>
      <c r="C37" s="110" t="s">
        <v>395</v>
      </c>
      <c r="D37" s="215" t="s">
        <v>203</v>
      </c>
      <c r="E37" s="215" t="s">
        <v>378</v>
      </c>
      <c r="F37" s="110" t="s">
        <v>393</v>
      </c>
      <c r="J37" s="226"/>
      <c r="K37" s="230"/>
      <c r="L37" s="222"/>
      <c r="M37" s="223"/>
    </row>
    <row r="38" spans="1:13" s="216" customFormat="1" ht="15">
      <c r="A38" s="110">
        <v>108</v>
      </c>
      <c r="B38" s="219">
        <v>65.2</v>
      </c>
      <c r="C38" s="214" t="s">
        <v>396</v>
      </c>
      <c r="D38" s="215" t="s">
        <v>412</v>
      </c>
      <c r="E38" s="215" t="s">
        <v>411</v>
      </c>
      <c r="F38" s="110" t="s">
        <v>375</v>
      </c>
      <c r="J38" s="232"/>
      <c r="K38" s="233"/>
      <c r="L38" s="221"/>
      <c r="M38" s="223"/>
    </row>
    <row r="39" spans="1:13" s="225" customFormat="1" ht="15" customHeight="1">
      <c r="A39" s="110">
        <v>104</v>
      </c>
      <c r="B39" s="219">
        <v>50.1</v>
      </c>
      <c r="C39" s="214" t="s">
        <v>397</v>
      </c>
      <c r="D39" s="215" t="s">
        <v>408</v>
      </c>
      <c r="E39" s="215" t="s">
        <v>404</v>
      </c>
      <c r="F39" s="110" t="s">
        <v>409</v>
      </c>
      <c r="J39" s="232"/>
      <c r="K39" s="233"/>
      <c r="L39" s="221"/>
      <c r="M39" s="223"/>
    </row>
    <row r="40" spans="1:13" s="216" customFormat="1" ht="15">
      <c r="A40" s="110">
        <v>79</v>
      </c>
      <c r="B40" s="219">
        <v>4.34</v>
      </c>
      <c r="C40" s="214" t="s">
        <v>372</v>
      </c>
      <c r="D40" s="215" t="s">
        <v>389</v>
      </c>
      <c r="E40" s="215" t="s">
        <v>378</v>
      </c>
      <c r="F40" s="110" t="s">
        <v>390</v>
      </c>
      <c r="J40" s="232"/>
      <c r="K40" s="233"/>
      <c r="L40" s="221"/>
      <c r="M40" s="223"/>
    </row>
    <row r="41" spans="1:13" s="216" customFormat="1" ht="15">
      <c r="A41" s="110">
        <v>80</v>
      </c>
      <c r="B41" s="213" t="s">
        <v>398</v>
      </c>
      <c r="C41" s="214" t="s">
        <v>399</v>
      </c>
      <c r="D41" s="215" t="s">
        <v>391</v>
      </c>
      <c r="E41" s="215" t="s">
        <v>378</v>
      </c>
      <c r="F41" s="110" t="s">
        <v>392</v>
      </c>
      <c r="H41" s="225"/>
      <c r="J41" s="223"/>
      <c r="K41" s="221"/>
      <c r="L41" s="221"/>
      <c r="M41" s="226"/>
    </row>
    <row r="42" spans="1:13" s="225" customFormat="1" ht="15" customHeight="1">
      <c r="A42" s="110">
        <v>85</v>
      </c>
      <c r="B42" s="238">
        <v>31.4</v>
      </c>
      <c r="C42" s="231" t="s">
        <v>380</v>
      </c>
      <c r="D42" s="215" t="s">
        <v>171</v>
      </c>
      <c r="E42" s="215" t="s">
        <v>378</v>
      </c>
      <c r="F42" s="110" t="s">
        <v>393</v>
      </c>
      <c r="H42" s="216"/>
      <c r="J42" s="226"/>
      <c r="K42" s="221"/>
      <c r="L42" s="221"/>
      <c r="M42" s="226"/>
    </row>
    <row r="43" spans="1:13" s="216" customFormat="1" ht="15">
      <c r="A43" s="110">
        <v>86</v>
      </c>
      <c r="B43" s="219">
        <v>32.1</v>
      </c>
      <c r="C43" s="231" t="s">
        <v>380</v>
      </c>
      <c r="D43" s="215" t="s">
        <v>394</v>
      </c>
      <c r="E43" s="215" t="s">
        <v>378</v>
      </c>
      <c r="F43" s="110" t="s">
        <v>393</v>
      </c>
      <c r="H43" s="225"/>
      <c r="J43" s="223"/>
      <c r="K43" s="221"/>
      <c r="L43" s="221"/>
      <c r="M43" s="226"/>
    </row>
    <row r="44" spans="1:13" s="216" customFormat="1" ht="15">
      <c r="A44" s="110">
        <v>90</v>
      </c>
      <c r="B44" s="224">
        <v>32.5</v>
      </c>
      <c r="C44" s="231" t="s">
        <v>380</v>
      </c>
      <c r="D44" s="215" t="s">
        <v>197</v>
      </c>
      <c r="E44" s="215" t="s">
        <v>378</v>
      </c>
      <c r="F44" s="110" t="s">
        <v>393</v>
      </c>
      <c r="J44" s="223"/>
      <c r="K44" s="221"/>
      <c r="L44" s="221"/>
      <c r="M44" s="226"/>
    </row>
    <row r="45" spans="1:13" s="225" customFormat="1" ht="15" customHeight="1">
      <c r="A45" s="110">
        <v>72</v>
      </c>
      <c r="B45" s="219">
        <v>34.3</v>
      </c>
      <c r="C45" s="231" t="s">
        <v>380</v>
      </c>
      <c r="D45" s="215" t="s">
        <v>176</v>
      </c>
      <c r="E45" s="215" t="s">
        <v>373</v>
      </c>
      <c r="F45" s="110" t="s">
        <v>374</v>
      </c>
      <c r="J45" s="226"/>
      <c r="K45" s="221"/>
      <c r="L45" s="221"/>
      <c r="M45" s="226"/>
    </row>
    <row r="46" spans="1:13" s="216" customFormat="1" ht="15">
      <c r="A46" s="110">
        <v>92</v>
      </c>
      <c r="B46" s="219">
        <v>37.1</v>
      </c>
      <c r="C46" s="231" t="s">
        <v>380</v>
      </c>
      <c r="D46" s="215" t="s">
        <v>188</v>
      </c>
      <c r="E46" s="215" t="s">
        <v>378</v>
      </c>
      <c r="F46" s="110" t="s">
        <v>393</v>
      </c>
      <c r="J46" s="223"/>
      <c r="K46" s="234"/>
      <c r="L46" s="234"/>
      <c r="M46" s="223"/>
    </row>
    <row r="47" spans="1:13" s="225" customFormat="1" ht="15" customHeight="1">
      <c r="A47" s="110">
        <v>98</v>
      </c>
      <c r="B47" s="224">
        <v>37.6</v>
      </c>
      <c r="C47" s="231" t="s">
        <v>380</v>
      </c>
      <c r="D47" s="215" t="s">
        <v>403</v>
      </c>
      <c r="E47" s="215" t="s">
        <v>404</v>
      </c>
      <c r="F47" s="110" t="s">
        <v>374</v>
      </c>
      <c r="J47" s="223"/>
      <c r="K47" s="221"/>
      <c r="L47" s="221"/>
      <c r="M47" s="226"/>
    </row>
    <row r="48" spans="1:13" s="216" customFormat="1" ht="15">
      <c r="A48" s="110">
        <v>110</v>
      </c>
      <c r="B48" s="219">
        <v>34.6</v>
      </c>
      <c r="C48" s="231" t="s">
        <v>380</v>
      </c>
      <c r="D48" s="215" t="s">
        <v>312</v>
      </c>
      <c r="E48" s="215" t="s">
        <v>404</v>
      </c>
      <c r="F48" s="110" t="s">
        <v>374</v>
      </c>
      <c r="J48" s="223"/>
      <c r="K48" s="221"/>
      <c r="L48" s="221"/>
      <c r="M48" s="226"/>
    </row>
    <row r="49" spans="1:13" s="216" customFormat="1" ht="15">
      <c r="A49" s="110">
        <v>96</v>
      </c>
      <c r="B49" s="219">
        <v>35.6</v>
      </c>
      <c r="C49" s="231" t="s">
        <v>380</v>
      </c>
      <c r="D49" s="215" t="s">
        <v>298</v>
      </c>
      <c r="E49" s="215" t="s">
        <v>402</v>
      </c>
      <c r="F49" s="110" t="s">
        <v>374</v>
      </c>
      <c r="H49" s="225"/>
      <c r="J49" s="226"/>
      <c r="K49" s="221"/>
      <c r="L49" s="221"/>
      <c r="M49" s="226"/>
    </row>
    <row r="50" spans="1:13" s="225" customFormat="1" ht="15">
      <c r="A50" s="110">
        <v>80</v>
      </c>
      <c r="B50" s="219">
        <v>39.1</v>
      </c>
      <c r="C50" s="214" t="s">
        <v>380</v>
      </c>
      <c r="D50" s="215" t="s">
        <v>391</v>
      </c>
      <c r="E50" s="215" t="s">
        <v>378</v>
      </c>
      <c r="F50" s="110" t="s">
        <v>392</v>
      </c>
      <c r="H50" s="216"/>
      <c r="J50" s="223"/>
      <c r="K50" s="234"/>
      <c r="L50" s="234"/>
      <c r="M50" s="223"/>
    </row>
    <row r="51" spans="1:13" s="225" customFormat="1" ht="15" customHeight="1">
      <c r="A51" s="110">
        <v>109</v>
      </c>
      <c r="B51" s="219">
        <v>29.9</v>
      </c>
      <c r="C51" s="229" t="s">
        <v>380</v>
      </c>
      <c r="D51" s="215" t="s">
        <v>343</v>
      </c>
      <c r="E51" s="215" t="s">
        <v>411</v>
      </c>
      <c r="F51" s="110" t="s">
        <v>409</v>
      </c>
      <c r="J51" s="223"/>
      <c r="K51" s="221"/>
      <c r="L51" s="221"/>
      <c r="M51" s="223"/>
    </row>
    <row r="52" spans="1:13" s="225" customFormat="1" ht="15.75">
      <c r="A52" s="110">
        <v>76</v>
      </c>
      <c r="B52" s="224">
        <v>23.8</v>
      </c>
      <c r="C52" s="229" t="s">
        <v>380</v>
      </c>
      <c r="D52" s="215" t="s">
        <v>385</v>
      </c>
      <c r="E52" s="215" t="s">
        <v>378</v>
      </c>
      <c r="F52" s="110" t="s">
        <v>386</v>
      </c>
      <c r="H52" s="216"/>
      <c r="J52" s="223"/>
      <c r="K52" s="228"/>
      <c r="L52" s="222"/>
      <c r="M52" s="223"/>
    </row>
    <row r="53" spans="1:13" s="216" customFormat="1" ht="15.75">
      <c r="A53" s="110">
        <v>74</v>
      </c>
      <c r="B53" s="224">
        <v>30.4</v>
      </c>
      <c r="C53" s="214" t="s">
        <v>380</v>
      </c>
      <c r="D53" s="215" t="s">
        <v>377</v>
      </c>
      <c r="E53" s="215" t="s">
        <v>378</v>
      </c>
      <c r="F53" s="110" t="s">
        <v>379</v>
      </c>
      <c r="H53" s="225"/>
      <c r="J53" s="220"/>
      <c r="K53" s="230"/>
      <c r="L53" s="222"/>
      <c r="M53" s="223"/>
    </row>
    <row r="54" spans="1:13" s="216" customFormat="1" ht="15">
      <c r="A54" s="110">
        <v>99</v>
      </c>
      <c r="B54" s="224" t="s">
        <v>405</v>
      </c>
      <c r="C54" s="214" t="s">
        <v>406</v>
      </c>
      <c r="D54" s="215" t="s">
        <v>193</v>
      </c>
      <c r="E54" s="215" t="s">
        <v>404</v>
      </c>
      <c r="F54" s="110" t="s">
        <v>374</v>
      </c>
      <c r="J54" s="223"/>
      <c r="K54" s="221"/>
      <c r="L54" s="221"/>
      <c r="M54" s="226"/>
    </row>
    <row r="55" spans="1:13" s="225" customFormat="1" ht="15.75">
      <c r="A55" s="110">
        <v>104</v>
      </c>
      <c r="B55" s="227">
        <v>0.0019837962962962964</v>
      </c>
      <c r="C55" s="214" t="s">
        <v>406</v>
      </c>
      <c r="D55" s="215" t="s">
        <v>408</v>
      </c>
      <c r="E55" s="215" t="s">
        <v>404</v>
      </c>
      <c r="F55" s="110" t="s">
        <v>409</v>
      </c>
      <c r="J55" s="223"/>
      <c r="K55" s="230"/>
      <c r="L55" s="222"/>
      <c r="M55" s="223"/>
    </row>
    <row r="56" spans="1:13" s="216" customFormat="1" ht="15" customHeight="1">
      <c r="A56" s="239">
        <v>105</v>
      </c>
      <c r="B56" s="240">
        <v>0.0025474537037037037</v>
      </c>
      <c r="C56" s="214" t="s">
        <v>406</v>
      </c>
      <c r="D56" s="215" t="s">
        <v>215</v>
      </c>
      <c r="E56" s="215" t="s">
        <v>404</v>
      </c>
      <c r="F56" s="110" t="s">
        <v>409</v>
      </c>
      <c r="J56" s="223"/>
      <c r="K56" s="230"/>
      <c r="L56" s="222"/>
      <c r="M56" s="223"/>
    </row>
    <row r="57" spans="1:13" s="216" customFormat="1" ht="15" customHeight="1">
      <c r="A57" s="239">
        <v>80</v>
      </c>
      <c r="B57" s="240">
        <v>2.61</v>
      </c>
      <c r="C57" s="239" t="s">
        <v>387</v>
      </c>
      <c r="D57" s="215" t="s">
        <v>391</v>
      </c>
      <c r="E57" s="215" t="s">
        <v>378</v>
      </c>
      <c r="F57" s="110" t="s">
        <v>392</v>
      </c>
      <c r="H57" s="225"/>
      <c r="J57" s="223"/>
      <c r="K57" s="221"/>
      <c r="L57" s="221"/>
      <c r="M57" s="226"/>
    </row>
    <row r="58" spans="1:13" s="216" customFormat="1" ht="15" customHeight="1">
      <c r="A58" s="239">
        <v>75</v>
      </c>
      <c r="B58" s="240">
        <v>10.84</v>
      </c>
      <c r="C58" s="239" t="s">
        <v>383</v>
      </c>
      <c r="D58" s="215" t="s">
        <v>382</v>
      </c>
      <c r="E58" s="215" t="s">
        <v>378</v>
      </c>
      <c r="F58" s="110" t="s">
        <v>379</v>
      </c>
      <c r="J58" s="223"/>
      <c r="K58" s="221"/>
      <c r="L58" s="221"/>
      <c r="M58" s="226"/>
    </row>
    <row r="59" spans="1:13" s="216" customFormat="1" ht="15" customHeight="1">
      <c r="A59" s="239">
        <v>21</v>
      </c>
      <c r="B59" s="240">
        <v>64.2</v>
      </c>
      <c r="C59" s="239" t="s">
        <v>410</v>
      </c>
      <c r="D59" s="215" t="s">
        <v>421</v>
      </c>
      <c r="E59" s="215" t="s">
        <v>421</v>
      </c>
      <c r="F59" s="110" t="s">
        <v>420</v>
      </c>
      <c r="H59" s="225"/>
      <c r="J59" s="232"/>
      <c r="K59" s="233"/>
      <c r="L59" s="234"/>
      <c r="M59" s="223"/>
    </row>
    <row r="60" spans="1:13" s="216" customFormat="1" ht="15" customHeight="1">
      <c r="A60" s="239">
        <v>27</v>
      </c>
      <c r="B60" s="240">
        <v>69.2</v>
      </c>
      <c r="C60" s="239" t="s">
        <v>410</v>
      </c>
      <c r="D60" s="215" t="s">
        <v>422</v>
      </c>
      <c r="E60" s="215" t="s">
        <v>422</v>
      </c>
      <c r="F60" s="110" t="s">
        <v>420</v>
      </c>
      <c r="J60" s="226"/>
      <c r="K60" s="221"/>
      <c r="L60" s="221"/>
      <c r="M60" s="226"/>
    </row>
    <row r="61" spans="1:13" s="216" customFormat="1" ht="15" customHeight="1">
      <c r="A61" s="239">
        <v>56</v>
      </c>
      <c r="B61" s="240">
        <v>69.9</v>
      </c>
      <c r="C61" s="239" t="s">
        <v>410</v>
      </c>
      <c r="D61" s="215" t="s">
        <v>417</v>
      </c>
      <c r="E61" s="215" t="s">
        <v>417</v>
      </c>
      <c r="F61" s="110" t="s">
        <v>420</v>
      </c>
      <c r="H61" s="225"/>
      <c r="J61" s="223"/>
      <c r="K61" s="234"/>
      <c r="L61" s="234"/>
      <c r="M61" s="223"/>
    </row>
    <row r="62" spans="1:13" s="216" customFormat="1" ht="15" customHeight="1">
      <c r="A62" s="239">
        <v>54</v>
      </c>
      <c r="B62" s="240">
        <v>70.2</v>
      </c>
      <c r="C62" s="239" t="s">
        <v>410</v>
      </c>
      <c r="D62" s="215" t="s">
        <v>416</v>
      </c>
      <c r="E62" s="215" t="s">
        <v>416</v>
      </c>
      <c r="F62" s="110" t="s">
        <v>415</v>
      </c>
      <c r="J62" s="223"/>
      <c r="K62" s="221"/>
      <c r="L62" s="221"/>
      <c r="M62" s="223"/>
    </row>
    <row r="63" spans="1:13" s="216" customFormat="1" ht="15" customHeight="1">
      <c r="A63" s="239">
        <v>79</v>
      </c>
      <c r="B63" s="240">
        <v>71.3</v>
      </c>
      <c r="C63" s="239" t="s">
        <v>410</v>
      </c>
      <c r="D63" s="215" t="s">
        <v>389</v>
      </c>
      <c r="E63" s="215" t="s">
        <v>378</v>
      </c>
      <c r="F63" s="110" t="s">
        <v>390</v>
      </c>
      <c r="H63" s="225"/>
      <c r="J63" s="223"/>
      <c r="K63" s="228"/>
      <c r="L63" s="222"/>
      <c r="M63" s="223"/>
    </row>
    <row r="64" spans="1:13" s="216" customFormat="1" ht="15" customHeight="1">
      <c r="A64" s="239">
        <v>42</v>
      </c>
      <c r="B64" s="240">
        <v>72.4</v>
      </c>
      <c r="C64" s="239" t="s">
        <v>410</v>
      </c>
      <c r="D64" s="215" t="s">
        <v>418</v>
      </c>
      <c r="E64" s="215" t="s">
        <v>418</v>
      </c>
      <c r="F64" s="110" t="s">
        <v>420</v>
      </c>
      <c r="J64" s="223"/>
      <c r="K64" s="221"/>
      <c r="L64" s="221"/>
      <c r="M64" s="226"/>
    </row>
    <row r="65" spans="1:13" s="216" customFormat="1" ht="15" customHeight="1">
      <c r="A65" s="239">
        <v>11</v>
      </c>
      <c r="B65" s="240">
        <v>76.4</v>
      </c>
      <c r="C65" s="239" t="s">
        <v>410</v>
      </c>
      <c r="D65" s="215" t="s">
        <v>419</v>
      </c>
      <c r="E65" s="215" t="s">
        <v>419</v>
      </c>
      <c r="F65" s="110" t="s">
        <v>420</v>
      </c>
      <c r="J65" s="223"/>
      <c r="K65" s="221"/>
      <c r="L65" s="221"/>
      <c r="M65" s="226"/>
    </row>
    <row r="66" spans="1:13" s="216" customFormat="1" ht="15" customHeight="1">
      <c r="A66" s="239">
        <v>93</v>
      </c>
      <c r="B66" s="240">
        <v>62.7</v>
      </c>
      <c r="C66" s="239" t="s">
        <v>410</v>
      </c>
      <c r="D66" s="215" t="s">
        <v>400</v>
      </c>
      <c r="E66" s="215" t="s">
        <v>378</v>
      </c>
      <c r="F66" s="110" t="s">
        <v>393</v>
      </c>
      <c r="J66" s="226"/>
      <c r="K66" s="221"/>
      <c r="L66" s="221"/>
      <c r="M66" s="226"/>
    </row>
    <row r="67" spans="1:13" s="216" customFormat="1" ht="15" customHeight="1">
      <c r="A67" s="239">
        <v>114</v>
      </c>
      <c r="B67" s="240">
        <v>49.4</v>
      </c>
      <c r="C67" s="239" t="s">
        <v>410</v>
      </c>
      <c r="D67" s="215" t="e">
        <v>#N/A</v>
      </c>
      <c r="E67" s="215" t="e">
        <v>#N/A</v>
      </c>
      <c r="F67" s="110" t="e">
        <v>#N/A</v>
      </c>
      <c r="J67" s="223"/>
      <c r="K67" s="234"/>
      <c r="L67" s="234"/>
      <c r="M67" s="223"/>
    </row>
    <row r="68" spans="1:13" ht="15" customHeight="1">
      <c r="A68" s="241">
        <v>94</v>
      </c>
      <c r="B68" s="242">
        <v>54.9</v>
      </c>
      <c r="C68" s="239" t="s">
        <v>410</v>
      </c>
      <c r="D68" s="215" t="s">
        <v>401</v>
      </c>
      <c r="E68" s="215" t="s">
        <v>378</v>
      </c>
      <c r="F68" s="110" t="s">
        <v>390</v>
      </c>
      <c r="H68" s="216"/>
      <c r="J68" s="243"/>
      <c r="K68" s="244"/>
      <c r="L68" s="244"/>
      <c r="M68" s="245"/>
    </row>
    <row r="69" spans="1:13" ht="15" customHeight="1">
      <c r="A69" s="241"/>
      <c r="B69" s="242"/>
      <c r="C69" s="241"/>
      <c r="D69" s="215" t="s">
        <v>16</v>
      </c>
      <c r="E69" s="215" t="s">
        <v>16</v>
      </c>
      <c r="F69" s="110" t="s">
        <v>16</v>
      </c>
      <c r="H69" s="246"/>
      <c r="I69" s="247"/>
      <c r="K69" s="247"/>
      <c r="L69" s="247"/>
      <c r="M69" s="245"/>
    </row>
    <row r="70" spans="1:13" ht="15" customHeight="1">
      <c r="A70" s="241"/>
      <c r="B70" s="242"/>
      <c r="C70" s="241"/>
      <c r="D70" s="215" t="s">
        <v>16</v>
      </c>
      <c r="E70" s="215" t="s">
        <v>16</v>
      </c>
      <c r="F70" s="110" t="s">
        <v>16</v>
      </c>
      <c r="H70" s="246"/>
      <c r="I70" s="247"/>
      <c r="K70" s="247"/>
      <c r="L70" s="247"/>
      <c r="M70" s="245"/>
    </row>
    <row r="71" spans="1:13" ht="15" customHeight="1">
      <c r="A71" s="241"/>
      <c r="B71" s="242"/>
      <c r="C71" s="241"/>
      <c r="D71" s="215" t="s">
        <v>16</v>
      </c>
      <c r="E71" s="215" t="s">
        <v>16</v>
      </c>
      <c r="F71" s="110" t="s">
        <v>16</v>
      </c>
      <c r="H71" s="246"/>
      <c r="I71" s="247"/>
      <c r="K71" s="247"/>
      <c r="L71" s="247"/>
      <c r="M71" s="245"/>
    </row>
    <row r="72" spans="1:13" ht="15" customHeight="1">
      <c r="A72" s="241"/>
      <c r="B72" s="242"/>
      <c r="C72" s="241"/>
      <c r="D72" s="215" t="s">
        <v>16</v>
      </c>
      <c r="E72" s="215" t="s">
        <v>16</v>
      </c>
      <c r="F72" s="110" t="s">
        <v>16</v>
      </c>
      <c r="H72" s="248"/>
      <c r="I72" s="247"/>
      <c r="K72" s="247"/>
      <c r="L72" s="247"/>
      <c r="M72" s="245"/>
    </row>
    <row r="73" spans="1:13" ht="15" customHeight="1">
      <c r="A73" s="241"/>
      <c r="B73" s="242"/>
      <c r="C73" s="241"/>
      <c r="D73" s="215" t="s">
        <v>16</v>
      </c>
      <c r="E73" s="215" t="s">
        <v>16</v>
      </c>
      <c r="F73" s="110" t="s">
        <v>16</v>
      </c>
      <c r="H73" s="248"/>
      <c r="I73" s="247"/>
      <c r="K73" s="247"/>
      <c r="L73" s="247"/>
      <c r="M73" s="245"/>
    </row>
    <row r="74" spans="1:13" ht="15" customHeight="1">
      <c r="A74" s="241"/>
      <c r="B74" s="242"/>
      <c r="C74" s="241"/>
      <c r="D74" s="215" t="s">
        <v>16</v>
      </c>
      <c r="E74" s="215" t="s">
        <v>16</v>
      </c>
      <c r="F74" s="110" t="s">
        <v>16</v>
      </c>
      <c r="H74" s="248"/>
      <c r="I74" s="247"/>
      <c r="K74" s="249"/>
      <c r="L74" s="249"/>
      <c r="M74" s="245"/>
    </row>
    <row r="75" spans="1:13" ht="15" customHeight="1">
      <c r="A75" s="241"/>
      <c r="B75" s="242"/>
      <c r="C75" s="241"/>
      <c r="D75" s="215" t="s">
        <v>16</v>
      </c>
      <c r="E75" s="215" t="s">
        <v>16</v>
      </c>
      <c r="F75" s="110" t="s">
        <v>16</v>
      </c>
      <c r="H75" s="246"/>
      <c r="I75" s="247"/>
      <c r="K75" s="247"/>
      <c r="L75" s="247"/>
      <c r="M75" s="245"/>
    </row>
    <row r="76" spans="1:13" ht="15" customHeight="1">
      <c r="A76" s="241"/>
      <c r="B76" s="242"/>
      <c r="C76" s="241"/>
      <c r="D76" s="215" t="s">
        <v>16</v>
      </c>
      <c r="E76" s="215" t="s">
        <v>16</v>
      </c>
      <c r="F76" s="110" t="s">
        <v>16</v>
      </c>
      <c r="H76" s="246"/>
      <c r="I76" s="247"/>
      <c r="K76" s="247"/>
      <c r="L76" s="247"/>
      <c r="M76" s="245"/>
    </row>
    <row r="77" spans="1:13" ht="15" customHeight="1">
      <c r="A77" s="241"/>
      <c r="B77" s="242"/>
      <c r="C77" s="241"/>
      <c r="D77" s="215" t="s">
        <v>16</v>
      </c>
      <c r="E77" s="215" t="s">
        <v>16</v>
      </c>
      <c r="F77" s="110" t="s">
        <v>16</v>
      </c>
      <c r="H77" s="246"/>
      <c r="I77" s="247"/>
      <c r="K77" s="247"/>
      <c r="L77" s="247"/>
      <c r="M77" s="245"/>
    </row>
    <row r="78" spans="1:13" ht="15" customHeight="1">
      <c r="A78" s="241"/>
      <c r="B78" s="242"/>
      <c r="C78" s="241"/>
      <c r="D78" s="215" t="s">
        <v>16</v>
      </c>
      <c r="E78" s="215" t="s">
        <v>16</v>
      </c>
      <c r="F78" s="110" t="s">
        <v>16</v>
      </c>
      <c r="H78" s="248"/>
      <c r="I78" s="247"/>
      <c r="K78" s="249"/>
      <c r="L78" s="249"/>
      <c r="M78" s="245"/>
    </row>
    <row r="79" spans="1:13" ht="15" customHeight="1">
      <c r="A79" s="241"/>
      <c r="B79" s="242"/>
      <c r="C79" s="241"/>
      <c r="D79" s="215" t="s">
        <v>16</v>
      </c>
      <c r="E79" s="215" t="s">
        <v>16</v>
      </c>
      <c r="F79" s="110" t="s">
        <v>16</v>
      </c>
      <c r="H79" s="248"/>
      <c r="I79" s="247"/>
      <c r="K79" s="249"/>
      <c r="L79" s="249"/>
      <c r="M79" s="245"/>
    </row>
    <row r="80" spans="1:13" ht="15" customHeight="1">
      <c r="A80" s="241"/>
      <c r="B80" s="242"/>
      <c r="C80" s="241"/>
      <c r="D80" s="215" t="s">
        <v>16</v>
      </c>
      <c r="E80" s="215" t="s">
        <v>16</v>
      </c>
      <c r="F80" s="110" t="s">
        <v>16</v>
      </c>
      <c r="H80" s="248"/>
      <c r="I80" s="247"/>
      <c r="K80" s="249"/>
      <c r="L80" s="249"/>
      <c r="M80" s="245"/>
    </row>
    <row r="81" spans="1:13" ht="15" customHeight="1">
      <c r="A81" s="241"/>
      <c r="B81" s="242"/>
      <c r="C81" s="241"/>
      <c r="D81" s="215" t="s">
        <v>16</v>
      </c>
      <c r="E81" s="215" t="s">
        <v>16</v>
      </c>
      <c r="F81" s="110" t="s">
        <v>16</v>
      </c>
      <c r="H81" s="246"/>
      <c r="I81" s="247"/>
      <c r="K81" s="247"/>
      <c r="L81" s="247"/>
      <c r="M81" s="245"/>
    </row>
    <row r="82" spans="1:13" ht="15" customHeight="1">
      <c r="A82" s="241"/>
      <c r="B82" s="242"/>
      <c r="C82" s="241"/>
      <c r="D82" s="215" t="s">
        <v>16</v>
      </c>
      <c r="E82" s="215" t="s">
        <v>16</v>
      </c>
      <c r="F82" s="110" t="s">
        <v>16</v>
      </c>
      <c r="H82" s="246"/>
      <c r="I82" s="247"/>
      <c r="K82" s="249"/>
      <c r="L82" s="249"/>
      <c r="M82" s="245"/>
    </row>
    <row r="83" spans="1:13" ht="15" customHeight="1">
      <c r="A83" s="241"/>
      <c r="B83" s="242"/>
      <c r="C83" s="241"/>
      <c r="D83" s="215" t="s">
        <v>16</v>
      </c>
      <c r="E83" s="215" t="s">
        <v>16</v>
      </c>
      <c r="F83" s="110" t="s">
        <v>16</v>
      </c>
      <c r="H83" s="246"/>
      <c r="I83" s="247"/>
      <c r="K83" s="249"/>
      <c r="L83" s="249"/>
      <c r="M83" s="245"/>
    </row>
    <row r="84" spans="1:12" ht="15" customHeight="1">
      <c r="A84" s="241"/>
      <c r="B84" s="242"/>
      <c r="C84" s="241"/>
      <c r="D84" s="215" t="s">
        <v>16</v>
      </c>
      <c r="E84" s="215" t="s">
        <v>16</v>
      </c>
      <c r="F84" s="110" t="s">
        <v>16</v>
      </c>
      <c r="H84" s="246"/>
      <c r="I84" s="247"/>
      <c r="K84" s="249"/>
      <c r="L84" s="249"/>
    </row>
    <row r="85" spans="1:13" ht="15" customHeight="1">
      <c r="A85" s="241"/>
      <c r="B85" s="242"/>
      <c r="C85" s="241"/>
      <c r="D85" s="215" t="s">
        <v>16</v>
      </c>
      <c r="E85" s="215" t="s">
        <v>16</v>
      </c>
      <c r="F85" s="110" t="s">
        <v>16</v>
      </c>
      <c r="H85" s="248"/>
      <c r="I85" s="247"/>
      <c r="K85" s="247"/>
      <c r="L85" s="247"/>
      <c r="M85" s="250"/>
    </row>
    <row r="86" spans="1:13" ht="15" customHeight="1">
      <c r="A86" s="241"/>
      <c r="B86" s="242"/>
      <c r="C86" s="241"/>
      <c r="D86" s="215" t="s">
        <v>16</v>
      </c>
      <c r="E86" s="215" t="s">
        <v>16</v>
      </c>
      <c r="F86" s="110" t="s">
        <v>16</v>
      </c>
      <c r="H86" s="248"/>
      <c r="I86" s="247"/>
      <c r="K86" s="247"/>
      <c r="L86" s="247"/>
      <c r="M86" s="250"/>
    </row>
    <row r="87" spans="1:13" ht="15" customHeight="1">
      <c r="A87" s="241"/>
      <c r="B87" s="242"/>
      <c r="C87" s="241"/>
      <c r="D87" s="215" t="s">
        <v>16</v>
      </c>
      <c r="E87" s="215" t="s">
        <v>16</v>
      </c>
      <c r="F87" s="110" t="s">
        <v>16</v>
      </c>
      <c r="H87" s="248"/>
      <c r="I87" s="247"/>
      <c r="K87" s="247"/>
      <c r="L87" s="247"/>
      <c r="M87" s="250"/>
    </row>
    <row r="88" spans="1:13" ht="15" customHeight="1">
      <c r="A88" s="241"/>
      <c r="B88" s="242"/>
      <c r="C88" s="241"/>
      <c r="D88" s="215" t="s">
        <v>16</v>
      </c>
      <c r="E88" s="215" t="s">
        <v>16</v>
      </c>
      <c r="F88" s="110" t="s">
        <v>16</v>
      </c>
      <c r="H88" s="248"/>
      <c r="I88" s="247"/>
      <c r="K88" s="247"/>
      <c r="L88" s="247"/>
      <c r="M88" s="250"/>
    </row>
    <row r="89" spans="1:13" ht="15" customHeight="1">
      <c r="A89" s="241"/>
      <c r="B89" s="242"/>
      <c r="C89" s="241"/>
      <c r="D89" s="215" t="s">
        <v>16</v>
      </c>
      <c r="E89" s="215" t="s">
        <v>16</v>
      </c>
      <c r="F89" s="110" t="s">
        <v>16</v>
      </c>
      <c r="H89" s="248"/>
      <c r="I89" s="247"/>
      <c r="K89" s="247"/>
      <c r="L89" s="247"/>
      <c r="M89" s="250"/>
    </row>
    <row r="90" spans="1:13" ht="15" customHeight="1">
      <c r="A90" s="241"/>
      <c r="B90" s="242"/>
      <c r="C90" s="241"/>
      <c r="D90" s="215" t="s">
        <v>16</v>
      </c>
      <c r="E90" s="215" t="s">
        <v>16</v>
      </c>
      <c r="F90" s="110" t="s">
        <v>16</v>
      </c>
      <c r="H90" s="248"/>
      <c r="I90" s="247"/>
      <c r="K90" s="249"/>
      <c r="L90" s="249"/>
      <c r="M90" s="250"/>
    </row>
    <row r="91" spans="1:13" ht="15" customHeight="1">
      <c r="A91" s="241"/>
      <c r="B91" s="242"/>
      <c r="C91" s="241"/>
      <c r="D91" s="215" t="s">
        <v>16</v>
      </c>
      <c r="E91" s="215" t="s">
        <v>16</v>
      </c>
      <c r="F91" s="110" t="s">
        <v>16</v>
      </c>
      <c r="H91" s="248"/>
      <c r="I91" s="247"/>
      <c r="K91" s="249"/>
      <c r="L91" s="249"/>
      <c r="M91" s="250"/>
    </row>
    <row r="92" spans="1:13" ht="15" customHeight="1">
      <c r="A92" s="241"/>
      <c r="B92" s="242"/>
      <c r="C92" s="241"/>
      <c r="D92" s="215" t="s">
        <v>16</v>
      </c>
      <c r="E92" s="215" t="s">
        <v>16</v>
      </c>
      <c r="F92" s="110" t="s">
        <v>16</v>
      </c>
      <c r="H92" s="248"/>
      <c r="I92" s="247"/>
      <c r="K92" s="247"/>
      <c r="L92" s="247"/>
      <c r="M92" s="250"/>
    </row>
    <row r="93" spans="1:13" ht="15" customHeight="1">
      <c r="A93" s="241"/>
      <c r="B93" s="242"/>
      <c r="C93" s="241"/>
      <c r="D93" s="215" t="s">
        <v>16</v>
      </c>
      <c r="E93" s="215" t="s">
        <v>16</v>
      </c>
      <c r="F93" s="110" t="s">
        <v>16</v>
      </c>
      <c r="H93" s="248"/>
      <c r="I93" s="247"/>
      <c r="K93" s="247"/>
      <c r="L93" s="247"/>
      <c r="M93" s="250"/>
    </row>
    <row r="94" spans="1:13" ht="15" customHeight="1">
      <c r="A94" s="241"/>
      <c r="B94" s="242"/>
      <c r="C94" s="241"/>
      <c r="D94" s="215" t="s">
        <v>16</v>
      </c>
      <c r="E94" s="215" t="s">
        <v>16</v>
      </c>
      <c r="F94" s="110" t="s">
        <v>16</v>
      </c>
      <c r="H94" s="248"/>
      <c r="I94" s="247"/>
      <c r="K94" s="247"/>
      <c r="L94" s="247"/>
      <c r="M94" s="250"/>
    </row>
    <row r="95" spans="1:13" ht="15" customHeight="1">
      <c r="A95" s="241"/>
      <c r="B95" s="242"/>
      <c r="C95" s="241"/>
      <c r="D95" s="215" t="s">
        <v>16</v>
      </c>
      <c r="E95" s="215" t="s">
        <v>16</v>
      </c>
      <c r="F95" s="110" t="s">
        <v>16</v>
      </c>
      <c r="H95" s="248"/>
      <c r="I95" s="247"/>
      <c r="K95" s="247"/>
      <c r="L95" s="247"/>
      <c r="M95" s="250"/>
    </row>
    <row r="96" spans="1:13" ht="15" customHeight="1">
      <c r="A96" s="241"/>
      <c r="B96" s="242"/>
      <c r="C96" s="241"/>
      <c r="D96" s="215" t="s">
        <v>16</v>
      </c>
      <c r="E96" s="215" t="s">
        <v>16</v>
      </c>
      <c r="F96" s="110" t="s">
        <v>16</v>
      </c>
      <c r="H96" s="248"/>
      <c r="I96" s="247"/>
      <c r="K96" s="247"/>
      <c r="L96" s="247"/>
      <c r="M96" s="250"/>
    </row>
    <row r="97" spans="1:13" ht="15" customHeight="1">
      <c r="A97" s="241"/>
      <c r="B97" s="242"/>
      <c r="C97" s="241"/>
      <c r="D97" s="215" t="s">
        <v>16</v>
      </c>
      <c r="E97" s="215" t="s">
        <v>16</v>
      </c>
      <c r="F97" s="110" t="s">
        <v>16</v>
      </c>
      <c r="H97" s="248"/>
      <c r="I97" s="247"/>
      <c r="K97" s="247"/>
      <c r="L97" s="247"/>
      <c r="M97" s="250"/>
    </row>
    <row r="98" spans="1:13" ht="15" customHeight="1">
      <c r="A98" s="241"/>
      <c r="B98" s="242"/>
      <c r="C98" s="241"/>
      <c r="D98" s="215" t="s">
        <v>16</v>
      </c>
      <c r="E98" s="215" t="s">
        <v>16</v>
      </c>
      <c r="F98" s="110" t="s">
        <v>16</v>
      </c>
      <c r="H98" s="248"/>
      <c r="I98" s="247"/>
      <c r="K98" s="247"/>
      <c r="L98" s="247"/>
      <c r="M98" s="250"/>
    </row>
    <row r="99" spans="1:13" ht="15" customHeight="1">
      <c r="A99" s="241"/>
      <c r="B99" s="242"/>
      <c r="C99" s="241"/>
      <c r="D99" s="215" t="s">
        <v>16</v>
      </c>
      <c r="E99" s="215" t="s">
        <v>16</v>
      </c>
      <c r="F99" s="110" t="s">
        <v>16</v>
      </c>
      <c r="H99" s="248"/>
      <c r="I99" s="247"/>
      <c r="K99" s="247"/>
      <c r="L99" s="247"/>
      <c r="M99" s="250"/>
    </row>
    <row r="100" spans="1:13" ht="15" customHeight="1">
      <c r="A100" s="241"/>
      <c r="B100" s="242"/>
      <c r="C100" s="241"/>
      <c r="D100" s="215" t="s">
        <v>16</v>
      </c>
      <c r="E100" s="215" t="s">
        <v>16</v>
      </c>
      <c r="F100" s="110" t="s">
        <v>16</v>
      </c>
      <c r="H100" s="248"/>
      <c r="I100" s="247"/>
      <c r="K100" s="247"/>
      <c r="L100" s="247"/>
      <c r="M100" s="250"/>
    </row>
    <row r="101" spans="1:13" ht="15" customHeight="1">
      <c r="A101" s="241"/>
      <c r="B101" s="242"/>
      <c r="C101" s="241"/>
      <c r="D101" s="215" t="s">
        <v>16</v>
      </c>
      <c r="E101" s="215" t="s">
        <v>16</v>
      </c>
      <c r="F101" s="110" t="s">
        <v>16</v>
      </c>
      <c r="H101" s="248"/>
      <c r="I101" s="247"/>
      <c r="K101" s="247"/>
      <c r="L101" s="247"/>
      <c r="M101" s="250"/>
    </row>
    <row r="102" spans="1:13" ht="15" customHeight="1">
      <c r="A102" s="241"/>
      <c r="B102" s="242"/>
      <c r="C102" s="241"/>
      <c r="D102" s="215" t="s">
        <v>16</v>
      </c>
      <c r="E102" s="215" t="s">
        <v>16</v>
      </c>
      <c r="F102" s="110" t="s">
        <v>16</v>
      </c>
      <c r="H102" s="248"/>
      <c r="I102" s="247"/>
      <c r="K102" s="247"/>
      <c r="L102" s="247"/>
      <c r="M102" s="250"/>
    </row>
    <row r="103" spans="1:13" ht="15" customHeight="1">
      <c r="A103" s="241"/>
      <c r="B103" s="242"/>
      <c r="C103" s="241"/>
      <c r="D103" s="215" t="s">
        <v>16</v>
      </c>
      <c r="E103" s="215" t="s">
        <v>16</v>
      </c>
      <c r="F103" s="110" t="s">
        <v>16</v>
      </c>
      <c r="H103" s="248"/>
      <c r="I103" s="247"/>
      <c r="K103" s="247"/>
      <c r="L103" s="247"/>
      <c r="M103" s="250"/>
    </row>
    <row r="104" spans="1:13" ht="15" customHeight="1">
      <c r="A104" s="241"/>
      <c r="B104" s="242"/>
      <c r="C104" s="241"/>
      <c r="D104" s="215" t="s">
        <v>16</v>
      </c>
      <c r="E104" s="215" t="s">
        <v>16</v>
      </c>
      <c r="F104" s="110" t="s">
        <v>16</v>
      </c>
      <c r="H104" s="248"/>
      <c r="I104" s="247"/>
      <c r="K104" s="247"/>
      <c r="L104" s="247"/>
      <c r="M104" s="250"/>
    </row>
    <row r="105" spans="1:13" ht="15" customHeight="1">
      <c r="A105" s="241"/>
      <c r="B105" s="242"/>
      <c r="C105" s="241"/>
      <c r="D105" s="215" t="s">
        <v>16</v>
      </c>
      <c r="E105" s="215" t="s">
        <v>16</v>
      </c>
      <c r="F105" s="110" t="s">
        <v>16</v>
      </c>
      <c r="H105" s="248"/>
      <c r="I105" s="247"/>
      <c r="K105" s="247"/>
      <c r="L105" s="247"/>
      <c r="M105" s="250"/>
    </row>
    <row r="106" spans="1:13" ht="15" customHeight="1">
      <c r="A106" s="241"/>
      <c r="B106" s="242"/>
      <c r="C106" s="241"/>
      <c r="D106" s="215" t="s">
        <v>16</v>
      </c>
      <c r="E106" s="215" t="s">
        <v>16</v>
      </c>
      <c r="F106" s="110" t="s">
        <v>16</v>
      </c>
      <c r="H106" s="248"/>
      <c r="I106" s="247"/>
      <c r="K106" s="249"/>
      <c r="L106" s="249"/>
      <c r="M106" s="250"/>
    </row>
    <row r="107" spans="1:13" ht="15" customHeight="1">
      <c r="A107" s="241"/>
      <c r="B107" s="242"/>
      <c r="C107" s="241"/>
      <c r="D107" s="215" t="s">
        <v>16</v>
      </c>
      <c r="E107" s="215" t="s">
        <v>16</v>
      </c>
      <c r="F107" s="110" t="s">
        <v>16</v>
      </c>
      <c r="H107" s="248"/>
      <c r="I107" s="247"/>
      <c r="K107" s="247"/>
      <c r="L107" s="247"/>
      <c r="M107" s="250"/>
    </row>
    <row r="108" spans="1:13" ht="15" customHeight="1">
      <c r="A108" s="241"/>
      <c r="B108" s="242"/>
      <c r="C108" s="241"/>
      <c r="D108" s="215" t="s">
        <v>16</v>
      </c>
      <c r="E108" s="215" t="s">
        <v>16</v>
      </c>
      <c r="F108" s="110" t="s">
        <v>16</v>
      </c>
      <c r="H108" s="248"/>
      <c r="I108" s="247"/>
      <c r="K108" s="247"/>
      <c r="L108" s="247"/>
      <c r="M108" s="250"/>
    </row>
    <row r="109" spans="1:13" ht="15" customHeight="1">
      <c r="A109" s="241"/>
      <c r="B109" s="242"/>
      <c r="C109" s="241"/>
      <c r="D109" s="215" t="s">
        <v>16</v>
      </c>
      <c r="E109" s="215" t="s">
        <v>16</v>
      </c>
      <c r="F109" s="110" t="s">
        <v>16</v>
      </c>
      <c r="H109" s="248"/>
      <c r="I109" s="247"/>
      <c r="K109" s="247"/>
      <c r="L109" s="247"/>
      <c r="M109" s="250"/>
    </row>
    <row r="110" spans="1:13" ht="15" customHeight="1">
      <c r="A110" s="241"/>
      <c r="B110" s="242"/>
      <c r="C110" s="241"/>
      <c r="D110" s="215" t="s">
        <v>16</v>
      </c>
      <c r="E110" s="215" t="s">
        <v>16</v>
      </c>
      <c r="F110" s="110" t="s">
        <v>16</v>
      </c>
      <c r="H110" s="248"/>
      <c r="I110" s="247"/>
      <c r="K110" s="247"/>
      <c r="L110" s="247"/>
      <c r="M110" s="250"/>
    </row>
    <row r="111" spans="1:13" ht="15" customHeight="1">
      <c r="A111" s="241"/>
      <c r="B111" s="242"/>
      <c r="C111" s="241"/>
      <c r="D111" s="215" t="s">
        <v>16</v>
      </c>
      <c r="E111" s="215" t="s">
        <v>16</v>
      </c>
      <c r="F111" s="110" t="s">
        <v>16</v>
      </c>
      <c r="H111" s="248"/>
      <c r="I111" s="247"/>
      <c r="K111" s="247"/>
      <c r="L111" s="247"/>
      <c r="M111" s="250"/>
    </row>
    <row r="112" spans="1:13" ht="15" customHeight="1">
      <c r="A112" s="241"/>
      <c r="B112" s="242"/>
      <c r="C112" s="241"/>
      <c r="D112" s="215" t="s">
        <v>16</v>
      </c>
      <c r="E112" s="215" t="s">
        <v>16</v>
      </c>
      <c r="F112" s="110" t="s">
        <v>16</v>
      </c>
      <c r="H112" s="248"/>
      <c r="I112" s="247"/>
      <c r="K112" s="247"/>
      <c r="L112" s="247"/>
      <c r="M112" s="250"/>
    </row>
    <row r="113" spans="1:13" ht="15" customHeight="1">
      <c r="A113" s="241"/>
      <c r="B113" s="242"/>
      <c r="C113" s="241"/>
      <c r="D113" s="215" t="s">
        <v>16</v>
      </c>
      <c r="E113" s="215" t="s">
        <v>16</v>
      </c>
      <c r="F113" s="110" t="s">
        <v>16</v>
      </c>
      <c r="H113" s="248"/>
      <c r="I113" s="247"/>
      <c r="K113" s="247"/>
      <c r="L113" s="247"/>
      <c r="M113" s="250"/>
    </row>
    <row r="114" spans="1:13" ht="15" customHeight="1">
      <c r="A114" s="241"/>
      <c r="B114" s="242"/>
      <c r="C114" s="241"/>
      <c r="D114" s="215" t="s">
        <v>16</v>
      </c>
      <c r="E114" s="215" t="s">
        <v>16</v>
      </c>
      <c r="F114" s="110" t="s">
        <v>16</v>
      </c>
      <c r="H114" s="248"/>
      <c r="I114" s="247"/>
      <c r="K114" s="247"/>
      <c r="L114" s="247"/>
      <c r="M114" s="250"/>
    </row>
    <row r="115" spans="1:13" ht="15" customHeight="1">
      <c r="A115" s="241"/>
      <c r="B115" s="242"/>
      <c r="C115" s="241"/>
      <c r="D115" s="215" t="s">
        <v>16</v>
      </c>
      <c r="E115" s="215" t="s">
        <v>16</v>
      </c>
      <c r="F115" s="110" t="s">
        <v>16</v>
      </c>
      <c r="H115" s="248"/>
      <c r="I115" s="247"/>
      <c r="K115" s="247"/>
      <c r="L115" s="247"/>
      <c r="M115" s="250"/>
    </row>
    <row r="116" spans="1:13" ht="15" customHeight="1">
      <c r="A116" s="241"/>
      <c r="B116" s="242"/>
      <c r="C116" s="241"/>
      <c r="D116" s="215" t="s">
        <v>16</v>
      </c>
      <c r="E116" s="215" t="s">
        <v>16</v>
      </c>
      <c r="F116" s="110" t="s">
        <v>16</v>
      </c>
      <c r="H116" s="248"/>
      <c r="I116" s="247"/>
      <c r="K116" s="249"/>
      <c r="L116" s="249"/>
      <c r="M116" s="250"/>
    </row>
    <row r="117" spans="1:13" ht="15" customHeight="1">
      <c r="A117" s="241"/>
      <c r="B117" s="242"/>
      <c r="C117" s="241"/>
      <c r="D117" s="215" t="s">
        <v>16</v>
      </c>
      <c r="E117" s="215" t="s">
        <v>16</v>
      </c>
      <c r="F117" s="110" t="s">
        <v>16</v>
      </c>
      <c r="H117" s="248"/>
      <c r="I117" s="247"/>
      <c r="K117" s="249"/>
      <c r="L117" s="249"/>
      <c r="M117" s="250"/>
    </row>
    <row r="118" spans="1:13" ht="15" customHeight="1">
      <c r="A118" s="241"/>
      <c r="B118" s="242"/>
      <c r="C118" s="241"/>
      <c r="D118" s="215" t="s">
        <v>16</v>
      </c>
      <c r="E118" s="215" t="s">
        <v>16</v>
      </c>
      <c r="F118" s="110" t="s">
        <v>16</v>
      </c>
      <c r="H118" s="248"/>
      <c r="I118" s="247"/>
      <c r="K118" s="249"/>
      <c r="L118" s="249"/>
      <c r="M118" s="250"/>
    </row>
    <row r="119" spans="1:13" ht="15" customHeight="1">
      <c r="A119" s="241"/>
      <c r="B119" s="242"/>
      <c r="C119" s="241"/>
      <c r="D119" s="215" t="s">
        <v>16</v>
      </c>
      <c r="E119" s="215" t="s">
        <v>16</v>
      </c>
      <c r="F119" s="110" t="s">
        <v>16</v>
      </c>
      <c r="H119" s="248"/>
      <c r="I119" s="247"/>
      <c r="K119" s="249"/>
      <c r="L119" s="249"/>
      <c r="M119" s="250"/>
    </row>
    <row r="120" spans="1:13" ht="15" customHeight="1">
      <c r="A120" s="241"/>
      <c r="B120" s="242"/>
      <c r="C120" s="241"/>
      <c r="D120" s="215" t="s">
        <v>16</v>
      </c>
      <c r="E120" s="215" t="s">
        <v>16</v>
      </c>
      <c r="F120" s="110" t="s">
        <v>16</v>
      </c>
      <c r="H120" s="248"/>
      <c r="I120" s="247"/>
      <c r="K120" s="249"/>
      <c r="L120" s="249"/>
      <c r="M120" s="250"/>
    </row>
    <row r="121" spans="1:13" ht="15" customHeight="1">
      <c r="A121" s="241"/>
      <c r="B121" s="242"/>
      <c r="C121" s="241"/>
      <c r="D121" s="215" t="s">
        <v>16</v>
      </c>
      <c r="E121" s="215" t="s">
        <v>16</v>
      </c>
      <c r="F121" s="110" t="s">
        <v>16</v>
      </c>
      <c r="H121" s="248"/>
      <c r="I121" s="247"/>
      <c r="K121" s="249"/>
      <c r="L121" s="249"/>
      <c r="M121" s="250"/>
    </row>
    <row r="122" spans="1:13" ht="15" customHeight="1">
      <c r="A122" s="241"/>
      <c r="B122" s="242"/>
      <c r="C122" s="241"/>
      <c r="D122" s="215" t="s">
        <v>16</v>
      </c>
      <c r="E122" s="215" t="s">
        <v>16</v>
      </c>
      <c r="F122" s="110" t="s">
        <v>16</v>
      </c>
      <c r="H122" s="248"/>
      <c r="I122" s="247"/>
      <c r="K122" s="247"/>
      <c r="L122" s="247"/>
      <c r="M122" s="250"/>
    </row>
    <row r="123" spans="1:13" ht="15" customHeight="1">
      <c r="A123" s="241"/>
      <c r="B123" s="242"/>
      <c r="C123" s="241"/>
      <c r="D123" s="215" t="s">
        <v>16</v>
      </c>
      <c r="E123" s="215" t="s">
        <v>16</v>
      </c>
      <c r="F123" s="110" t="s">
        <v>16</v>
      </c>
      <c r="H123" s="248"/>
      <c r="I123" s="247"/>
      <c r="K123" s="247"/>
      <c r="L123" s="247"/>
      <c r="M123" s="250"/>
    </row>
    <row r="124" spans="1:13" ht="15" customHeight="1">
      <c r="A124" s="241"/>
      <c r="B124" s="242"/>
      <c r="C124" s="241"/>
      <c r="D124" s="215" t="s">
        <v>16</v>
      </c>
      <c r="E124" s="215" t="s">
        <v>16</v>
      </c>
      <c r="F124" s="110" t="s">
        <v>16</v>
      </c>
      <c r="H124" s="248"/>
      <c r="I124" s="247"/>
      <c r="K124" s="247"/>
      <c r="L124" s="247"/>
      <c r="M124" s="250"/>
    </row>
    <row r="125" spans="1:13" ht="15" customHeight="1">
      <c r="A125" s="241"/>
      <c r="B125" s="242"/>
      <c r="C125" s="241"/>
      <c r="D125" s="215" t="s">
        <v>16</v>
      </c>
      <c r="E125" s="215" t="s">
        <v>16</v>
      </c>
      <c r="F125" s="110" t="s">
        <v>16</v>
      </c>
      <c r="H125" s="248"/>
      <c r="I125" s="247"/>
      <c r="K125" s="247"/>
      <c r="L125" s="247"/>
      <c r="M125" s="250"/>
    </row>
    <row r="126" spans="1:13" ht="15" customHeight="1">
      <c r="A126" s="241"/>
      <c r="B126" s="242"/>
      <c r="C126" s="241"/>
      <c r="D126" s="215" t="s">
        <v>16</v>
      </c>
      <c r="E126" s="215" t="s">
        <v>16</v>
      </c>
      <c r="F126" s="110" t="s">
        <v>16</v>
      </c>
      <c r="H126" s="248"/>
      <c r="I126" s="249"/>
      <c r="K126" s="247"/>
      <c r="L126" s="247"/>
      <c r="M126" s="250"/>
    </row>
    <row r="127" spans="1:13" ht="15" customHeight="1">
      <c r="A127" s="241"/>
      <c r="B127" s="242"/>
      <c r="C127" s="241"/>
      <c r="D127" s="215" t="s">
        <v>16</v>
      </c>
      <c r="E127" s="215" t="s">
        <v>16</v>
      </c>
      <c r="F127" s="110" t="s">
        <v>16</v>
      </c>
      <c r="H127" s="248"/>
      <c r="I127" s="247"/>
      <c r="K127" s="247"/>
      <c r="L127" s="247"/>
      <c r="M127" s="250"/>
    </row>
    <row r="128" spans="1:13" ht="15" customHeight="1">
      <c r="A128" s="241"/>
      <c r="B128" s="242"/>
      <c r="C128" s="241"/>
      <c r="D128" s="215" t="s">
        <v>16</v>
      </c>
      <c r="E128" s="215" t="s">
        <v>16</v>
      </c>
      <c r="F128" s="110" t="s">
        <v>16</v>
      </c>
      <c r="H128" s="248"/>
      <c r="I128" s="247"/>
      <c r="K128" s="247"/>
      <c r="L128" s="247"/>
      <c r="M128" s="250"/>
    </row>
    <row r="129" spans="1:13" ht="15" customHeight="1">
      <c r="A129" s="241"/>
      <c r="B129" s="242"/>
      <c r="C129" s="241"/>
      <c r="D129" s="215" t="s">
        <v>16</v>
      </c>
      <c r="E129" s="215" t="s">
        <v>16</v>
      </c>
      <c r="F129" s="110" t="s">
        <v>16</v>
      </c>
      <c r="H129" s="248"/>
      <c r="I129" s="247"/>
      <c r="K129" s="247"/>
      <c r="L129" s="247"/>
      <c r="M129" s="250"/>
    </row>
    <row r="130" spans="1:13" ht="15" customHeight="1">
      <c r="A130" s="241"/>
      <c r="B130" s="242"/>
      <c r="C130" s="241"/>
      <c r="D130" s="215" t="s">
        <v>16</v>
      </c>
      <c r="E130" s="215" t="s">
        <v>16</v>
      </c>
      <c r="F130" s="110" t="s">
        <v>16</v>
      </c>
      <c r="H130" s="248"/>
      <c r="I130" s="247"/>
      <c r="K130" s="247"/>
      <c r="L130" s="247"/>
      <c r="M130" s="250"/>
    </row>
    <row r="131" spans="1:13" ht="15" customHeight="1">
      <c r="A131" s="241"/>
      <c r="B131" s="242"/>
      <c r="C131" s="241"/>
      <c r="D131" s="215" t="s">
        <v>16</v>
      </c>
      <c r="E131" s="215" t="s">
        <v>16</v>
      </c>
      <c r="F131" s="110" t="s">
        <v>16</v>
      </c>
      <c r="H131" s="248"/>
      <c r="I131" s="247"/>
      <c r="K131" s="247"/>
      <c r="L131" s="247"/>
      <c r="M131" s="250"/>
    </row>
    <row r="132" spans="1:13" ht="15" customHeight="1">
      <c r="A132" s="241"/>
      <c r="B132" s="242"/>
      <c r="C132" s="241"/>
      <c r="D132" s="215" t="s">
        <v>16</v>
      </c>
      <c r="E132" s="215" t="s">
        <v>16</v>
      </c>
      <c r="F132" s="110" t="s">
        <v>16</v>
      </c>
      <c r="H132" s="248"/>
      <c r="I132" s="247"/>
      <c r="K132" s="247"/>
      <c r="L132" s="247"/>
      <c r="M132" s="250"/>
    </row>
    <row r="133" spans="1:13" ht="15" customHeight="1">
      <c r="A133" s="241"/>
      <c r="B133" s="242"/>
      <c r="C133" s="241"/>
      <c r="D133" s="215" t="s">
        <v>16</v>
      </c>
      <c r="E133" s="215" t="s">
        <v>16</v>
      </c>
      <c r="F133" s="110" t="s">
        <v>16</v>
      </c>
      <c r="H133" s="248"/>
      <c r="I133" s="247"/>
      <c r="K133" s="249"/>
      <c r="L133" s="249"/>
      <c r="M133" s="250"/>
    </row>
    <row r="134" spans="1:13" ht="15" customHeight="1">
      <c r="A134" s="241"/>
      <c r="B134" s="242"/>
      <c r="C134" s="241"/>
      <c r="D134" s="215" t="s">
        <v>16</v>
      </c>
      <c r="E134" s="215" t="s">
        <v>16</v>
      </c>
      <c r="F134" s="110" t="s">
        <v>16</v>
      </c>
      <c r="H134" s="248"/>
      <c r="I134" s="247"/>
      <c r="K134" s="249"/>
      <c r="L134" s="249"/>
      <c r="M134" s="250"/>
    </row>
    <row r="135" spans="1:13" ht="15" customHeight="1">
      <c r="A135" s="251"/>
      <c r="B135" s="252"/>
      <c r="C135" s="251"/>
      <c r="D135" s="215" t="s">
        <v>16</v>
      </c>
      <c r="E135" s="215" t="s">
        <v>16</v>
      </c>
      <c r="F135" s="110" t="s">
        <v>16</v>
      </c>
      <c r="H135" s="248"/>
      <c r="I135" s="247"/>
      <c r="K135" s="249"/>
      <c r="L135" s="249"/>
      <c r="M135" s="250"/>
    </row>
    <row r="136" spans="1:6" ht="15" customHeight="1">
      <c r="A136" s="251"/>
      <c r="B136" s="252"/>
      <c r="C136" s="251"/>
      <c r="D136" s="215" t="s">
        <v>16</v>
      </c>
      <c r="E136" s="215" t="s">
        <v>16</v>
      </c>
      <c r="F136" s="110" t="s">
        <v>16</v>
      </c>
    </row>
    <row r="137" spans="1:6" ht="15" customHeight="1">
      <c r="A137" s="251"/>
      <c r="B137" s="252"/>
      <c r="C137" s="251"/>
      <c r="D137" s="215" t="s">
        <v>16</v>
      </c>
      <c r="E137" s="215" t="s">
        <v>16</v>
      </c>
      <c r="F137" s="110" t="s">
        <v>16</v>
      </c>
    </row>
    <row r="138" spans="1:6" ht="15" customHeight="1">
      <c r="A138" s="251"/>
      <c r="B138" s="252"/>
      <c r="C138" s="251"/>
      <c r="D138" s="215" t="s">
        <v>16</v>
      </c>
      <c r="E138" s="215" t="s">
        <v>16</v>
      </c>
      <c r="F138" s="110" t="s">
        <v>16</v>
      </c>
    </row>
    <row r="139" spans="1:6" ht="15" customHeight="1">
      <c r="A139" s="251"/>
      <c r="B139" s="252"/>
      <c r="C139" s="251"/>
      <c r="D139" s="215" t="s">
        <v>16</v>
      </c>
      <c r="E139" s="215" t="s">
        <v>16</v>
      </c>
      <c r="F139" s="110" t="s">
        <v>16</v>
      </c>
    </row>
    <row r="140" spans="1:6" ht="15" customHeight="1">
      <c r="A140" s="251"/>
      <c r="B140" s="252"/>
      <c r="C140" s="251"/>
      <c r="D140" s="215" t="s">
        <v>16</v>
      </c>
      <c r="E140" s="215" t="s">
        <v>16</v>
      </c>
      <c r="F140" s="110" t="s">
        <v>16</v>
      </c>
    </row>
    <row r="141" spans="1:6" ht="15" customHeight="1">
      <c r="A141" s="251"/>
      <c r="B141" s="252"/>
      <c r="C141" s="251"/>
      <c r="D141" s="215" t="s">
        <v>16</v>
      </c>
      <c r="E141" s="215" t="s">
        <v>16</v>
      </c>
      <c r="F141" s="110" t="s">
        <v>16</v>
      </c>
    </row>
    <row r="142" spans="1:6" ht="15" customHeight="1">
      <c r="A142" s="251"/>
      <c r="B142" s="252"/>
      <c r="C142" s="251"/>
      <c r="D142" s="215" t="s">
        <v>16</v>
      </c>
      <c r="E142" s="215" t="s">
        <v>16</v>
      </c>
      <c r="F142" s="110" t="s">
        <v>16</v>
      </c>
    </row>
    <row r="143" spans="1:6" ht="15" customHeight="1">
      <c r="A143" s="251"/>
      <c r="B143" s="252"/>
      <c r="C143" s="251"/>
      <c r="D143" s="215" t="s">
        <v>16</v>
      </c>
      <c r="E143" s="215" t="s">
        <v>16</v>
      </c>
      <c r="F143" s="110" t="s">
        <v>16</v>
      </c>
    </row>
    <row r="144" spans="1:6" ht="15" customHeight="1">
      <c r="A144" s="251"/>
      <c r="B144" s="252"/>
      <c r="C144" s="251"/>
      <c r="D144" s="215" t="s">
        <v>16</v>
      </c>
      <c r="E144" s="215" t="s">
        <v>16</v>
      </c>
      <c r="F144" s="110" t="s">
        <v>16</v>
      </c>
    </row>
    <row r="145" spans="1:6" ht="15" customHeight="1">
      <c r="A145" s="251"/>
      <c r="B145" s="252"/>
      <c r="C145" s="251"/>
      <c r="D145" s="215" t="s">
        <v>16</v>
      </c>
      <c r="E145" s="215" t="s">
        <v>16</v>
      </c>
      <c r="F145" s="110" t="s">
        <v>16</v>
      </c>
    </row>
    <row r="146" spans="1:6" ht="15" customHeight="1">
      <c r="A146" s="251"/>
      <c r="B146" s="252"/>
      <c r="C146" s="251"/>
      <c r="D146" s="215" t="s">
        <v>16</v>
      </c>
      <c r="E146" s="215" t="s">
        <v>16</v>
      </c>
      <c r="F146" s="110" t="s">
        <v>16</v>
      </c>
    </row>
    <row r="147" spans="1:6" ht="15" customHeight="1">
      <c r="A147" s="251"/>
      <c r="B147" s="252"/>
      <c r="C147" s="251"/>
      <c r="D147" s="215" t="s">
        <v>16</v>
      </c>
      <c r="E147" s="215" t="s">
        <v>16</v>
      </c>
      <c r="F147" s="110" t="s">
        <v>16</v>
      </c>
    </row>
    <row r="148" spans="1:6" ht="15" customHeight="1">
      <c r="A148" s="251"/>
      <c r="B148" s="252"/>
      <c r="C148" s="251"/>
      <c r="D148" s="215" t="s">
        <v>16</v>
      </c>
      <c r="E148" s="215" t="s">
        <v>16</v>
      </c>
      <c r="F148" s="110" t="s">
        <v>16</v>
      </c>
    </row>
    <row r="149" spans="1:6" ht="15" customHeight="1">
      <c r="A149" s="251"/>
      <c r="B149" s="252"/>
      <c r="C149" s="251"/>
      <c r="D149" s="215" t="s">
        <v>16</v>
      </c>
      <c r="E149" s="215" t="s">
        <v>16</v>
      </c>
      <c r="F149" s="110" t="s">
        <v>16</v>
      </c>
    </row>
    <row r="150" spans="1:6" ht="15" customHeight="1">
      <c r="A150" s="251"/>
      <c r="B150" s="252"/>
      <c r="C150" s="251"/>
      <c r="D150" s="215" t="s">
        <v>16</v>
      </c>
      <c r="E150" s="215" t="s">
        <v>16</v>
      </c>
      <c r="F150" s="110" t="s">
        <v>16</v>
      </c>
    </row>
    <row r="151" spans="1:6" ht="15" customHeight="1">
      <c r="A151" s="251"/>
      <c r="B151" s="252"/>
      <c r="C151" s="251"/>
      <c r="D151" s="215" t="s">
        <v>16</v>
      </c>
      <c r="E151" s="215" t="s">
        <v>16</v>
      </c>
      <c r="F151" s="110" t="s">
        <v>16</v>
      </c>
    </row>
    <row r="152" spans="1:6" ht="15" customHeight="1">
      <c r="A152" s="251"/>
      <c r="B152" s="252"/>
      <c r="C152" s="251"/>
      <c r="D152" s="215" t="s">
        <v>16</v>
      </c>
      <c r="E152" s="215" t="s">
        <v>16</v>
      </c>
      <c r="F152" s="110" t="s">
        <v>16</v>
      </c>
    </row>
    <row r="153" spans="1:6" ht="15" customHeight="1">
      <c r="A153" s="251"/>
      <c r="B153" s="252"/>
      <c r="C153" s="251"/>
      <c r="D153" s="215" t="s">
        <v>16</v>
      </c>
      <c r="E153" s="215" t="s">
        <v>16</v>
      </c>
      <c r="F153" s="110" t="s">
        <v>16</v>
      </c>
    </row>
    <row r="154" spans="1:6" ht="15" customHeight="1">
      <c r="A154" s="251"/>
      <c r="B154" s="252"/>
      <c r="C154" s="251"/>
      <c r="D154" s="215" t="s">
        <v>16</v>
      </c>
      <c r="E154" s="215" t="s">
        <v>16</v>
      </c>
      <c r="F154" s="110" t="s">
        <v>16</v>
      </c>
    </row>
    <row r="155" spans="1:6" ht="15" customHeight="1">
      <c r="A155" s="251"/>
      <c r="B155" s="252"/>
      <c r="C155" s="251"/>
      <c r="D155" s="215" t="s">
        <v>16</v>
      </c>
      <c r="E155" s="215" t="s">
        <v>16</v>
      </c>
      <c r="F155" s="110" t="s">
        <v>16</v>
      </c>
    </row>
    <row r="156" spans="1:6" ht="15" customHeight="1">
      <c r="A156" s="251"/>
      <c r="B156" s="252"/>
      <c r="C156" s="251"/>
      <c r="D156" s="215" t="s">
        <v>16</v>
      </c>
      <c r="E156" s="215" t="s">
        <v>16</v>
      </c>
      <c r="F156" s="110" t="s">
        <v>16</v>
      </c>
    </row>
    <row r="157" spans="1:6" ht="15" customHeight="1">
      <c r="A157" s="251"/>
      <c r="B157" s="252"/>
      <c r="C157" s="251"/>
      <c r="D157" s="215" t="s">
        <v>16</v>
      </c>
      <c r="E157" s="215" t="s">
        <v>16</v>
      </c>
      <c r="F157" s="110" t="s">
        <v>16</v>
      </c>
    </row>
    <row r="158" spans="1:6" ht="15" customHeight="1">
      <c r="A158" s="251"/>
      <c r="B158" s="252"/>
      <c r="C158" s="251"/>
      <c r="D158" s="215" t="s">
        <v>16</v>
      </c>
      <c r="E158" s="215" t="s">
        <v>16</v>
      </c>
      <c r="F158" s="110" t="s">
        <v>16</v>
      </c>
    </row>
    <row r="159" spans="1:6" ht="15" customHeight="1">
      <c r="A159" s="251"/>
      <c r="B159" s="252"/>
      <c r="C159" s="251"/>
      <c r="D159" s="215" t="s">
        <v>16</v>
      </c>
      <c r="E159" s="215" t="s">
        <v>16</v>
      </c>
      <c r="F159" s="110" t="s">
        <v>16</v>
      </c>
    </row>
    <row r="160" spans="1:6" ht="15" customHeight="1">
      <c r="A160" s="251"/>
      <c r="B160" s="252"/>
      <c r="C160" s="251"/>
      <c r="D160" s="215" t="s">
        <v>16</v>
      </c>
      <c r="E160" s="215" t="s">
        <v>16</v>
      </c>
      <c r="F160" s="110" t="s">
        <v>16</v>
      </c>
    </row>
    <row r="161" spans="1:6" ht="15" customHeight="1">
      <c r="A161" s="251"/>
      <c r="B161" s="252"/>
      <c r="C161" s="251"/>
      <c r="D161" s="215" t="s">
        <v>16</v>
      </c>
      <c r="E161" s="215" t="s">
        <v>16</v>
      </c>
      <c r="F161" s="110" t="s">
        <v>16</v>
      </c>
    </row>
    <row r="162" spans="1:6" ht="15" customHeight="1">
      <c r="A162" s="251"/>
      <c r="B162" s="252"/>
      <c r="C162" s="251"/>
      <c r="D162" s="215" t="s">
        <v>16</v>
      </c>
      <c r="E162" s="215" t="s">
        <v>16</v>
      </c>
      <c r="F162" s="110" t="s">
        <v>16</v>
      </c>
    </row>
    <row r="163" spans="1:6" ht="15" customHeight="1">
      <c r="A163" s="251"/>
      <c r="B163" s="252"/>
      <c r="C163" s="251"/>
      <c r="D163" s="215" t="s">
        <v>16</v>
      </c>
      <c r="E163" s="215" t="s">
        <v>16</v>
      </c>
      <c r="F163" s="110" t="s">
        <v>16</v>
      </c>
    </row>
    <row r="164" spans="1:6" ht="15" customHeight="1">
      <c r="A164" s="251"/>
      <c r="B164" s="252"/>
      <c r="C164" s="251"/>
      <c r="D164" s="215" t="s">
        <v>16</v>
      </c>
      <c r="E164" s="215" t="s">
        <v>16</v>
      </c>
      <c r="F164" s="110" t="s">
        <v>16</v>
      </c>
    </row>
    <row r="165" spans="1:6" ht="15" customHeight="1">
      <c r="A165" s="251"/>
      <c r="B165" s="252"/>
      <c r="C165" s="251"/>
      <c r="D165" s="215" t="s">
        <v>16</v>
      </c>
      <c r="E165" s="215" t="s">
        <v>16</v>
      </c>
      <c r="F165" s="110" t="s">
        <v>16</v>
      </c>
    </row>
    <row r="166" spans="1:6" ht="15" customHeight="1">
      <c r="A166" s="251"/>
      <c r="B166" s="252"/>
      <c r="C166" s="251"/>
      <c r="D166" s="215" t="s">
        <v>16</v>
      </c>
      <c r="E166" s="215" t="s">
        <v>16</v>
      </c>
      <c r="F166" s="110" t="s">
        <v>16</v>
      </c>
    </row>
    <row r="167" spans="1:6" ht="15" customHeight="1">
      <c r="A167" s="251"/>
      <c r="B167" s="252"/>
      <c r="C167" s="251"/>
      <c r="D167" s="215" t="s">
        <v>16</v>
      </c>
      <c r="E167" s="215" t="s">
        <v>16</v>
      </c>
      <c r="F167" s="110" t="s">
        <v>16</v>
      </c>
    </row>
    <row r="168" spans="1:6" ht="15" customHeight="1">
      <c r="A168" s="251"/>
      <c r="B168" s="252"/>
      <c r="C168" s="251"/>
      <c r="D168" s="215" t="s">
        <v>16</v>
      </c>
      <c r="E168" s="215" t="s">
        <v>16</v>
      </c>
      <c r="F168" s="110" t="s">
        <v>16</v>
      </c>
    </row>
    <row r="169" spans="1:6" ht="15" customHeight="1">
      <c r="A169" s="251"/>
      <c r="B169" s="252"/>
      <c r="C169" s="251"/>
      <c r="D169" s="215" t="s">
        <v>16</v>
      </c>
      <c r="E169" s="215" t="s">
        <v>16</v>
      </c>
      <c r="F169" s="110" t="s">
        <v>16</v>
      </c>
    </row>
    <row r="170" spans="1:6" ht="15" customHeight="1">
      <c r="A170" s="251"/>
      <c r="B170" s="252"/>
      <c r="C170" s="251"/>
      <c r="D170" s="215" t="s">
        <v>16</v>
      </c>
      <c r="E170" s="215" t="s">
        <v>16</v>
      </c>
      <c r="F170" s="110" t="s">
        <v>16</v>
      </c>
    </row>
    <row r="171" spans="1:6" ht="15" customHeight="1">
      <c r="A171" s="251"/>
      <c r="B171" s="252"/>
      <c r="C171" s="251"/>
      <c r="D171" s="215" t="s">
        <v>16</v>
      </c>
      <c r="E171" s="215" t="s">
        <v>16</v>
      </c>
      <c r="F171" s="110" t="s">
        <v>16</v>
      </c>
    </row>
    <row r="172" spans="1:6" ht="15" customHeight="1">
      <c r="A172" s="251"/>
      <c r="B172" s="252"/>
      <c r="C172" s="251"/>
      <c r="D172" s="215" t="s">
        <v>16</v>
      </c>
      <c r="E172" s="215" t="s">
        <v>16</v>
      </c>
      <c r="F172" s="110" t="s">
        <v>16</v>
      </c>
    </row>
    <row r="173" spans="1:6" ht="15" customHeight="1">
      <c r="A173" s="251"/>
      <c r="B173" s="252"/>
      <c r="C173" s="251"/>
      <c r="D173" s="215" t="s">
        <v>16</v>
      </c>
      <c r="E173" s="215" t="s">
        <v>16</v>
      </c>
      <c r="F173" s="110" t="s">
        <v>16</v>
      </c>
    </row>
    <row r="174" spans="1:6" ht="15" customHeight="1">
      <c r="A174" s="251"/>
      <c r="B174" s="252"/>
      <c r="C174" s="251"/>
      <c r="D174" s="215" t="s">
        <v>16</v>
      </c>
      <c r="E174" s="215" t="s">
        <v>16</v>
      </c>
      <c r="F174" s="110" t="s">
        <v>16</v>
      </c>
    </row>
    <row r="175" spans="1:6" ht="15" customHeight="1">
      <c r="A175" s="251"/>
      <c r="B175" s="252"/>
      <c r="C175" s="251"/>
      <c r="D175" s="215" t="s">
        <v>16</v>
      </c>
      <c r="E175" s="215" t="s">
        <v>16</v>
      </c>
      <c r="F175" s="110" t="s">
        <v>16</v>
      </c>
    </row>
    <row r="176" spans="1:6" ht="15" customHeight="1">
      <c r="A176" s="251"/>
      <c r="B176" s="252"/>
      <c r="C176" s="251"/>
      <c r="D176" s="215" t="s">
        <v>16</v>
      </c>
      <c r="E176" s="215" t="s">
        <v>16</v>
      </c>
      <c r="F176" s="110" t="s">
        <v>16</v>
      </c>
    </row>
    <row r="177" spans="1:6" ht="15" customHeight="1">
      <c r="A177" s="251"/>
      <c r="B177" s="252"/>
      <c r="C177" s="251"/>
      <c r="D177" s="215" t="s">
        <v>16</v>
      </c>
      <c r="E177" s="215" t="s">
        <v>16</v>
      </c>
      <c r="F177" s="110" t="s">
        <v>16</v>
      </c>
    </row>
    <row r="178" spans="1:6" ht="15" customHeight="1">
      <c r="A178" s="251"/>
      <c r="B178" s="252"/>
      <c r="C178" s="251"/>
      <c r="D178" s="215" t="s">
        <v>16</v>
      </c>
      <c r="E178" s="215" t="s">
        <v>16</v>
      </c>
      <c r="F178" s="110" t="s">
        <v>16</v>
      </c>
    </row>
    <row r="179" spans="1:6" ht="15" customHeight="1">
      <c r="A179" s="251"/>
      <c r="B179" s="252"/>
      <c r="C179" s="251"/>
      <c r="D179" s="215" t="s">
        <v>16</v>
      </c>
      <c r="E179" s="215" t="s">
        <v>16</v>
      </c>
      <c r="F179" s="110" t="s">
        <v>16</v>
      </c>
    </row>
    <row r="180" spans="1:6" ht="15" customHeight="1">
      <c r="A180" s="251"/>
      <c r="B180" s="252"/>
      <c r="C180" s="251"/>
      <c r="D180" s="215" t="s">
        <v>16</v>
      </c>
      <c r="E180" s="215" t="s">
        <v>16</v>
      </c>
      <c r="F180" s="110" t="s">
        <v>16</v>
      </c>
    </row>
    <row r="181" spans="1:6" ht="15" customHeight="1">
      <c r="A181" s="251"/>
      <c r="B181" s="252"/>
      <c r="C181" s="251"/>
      <c r="D181" s="215" t="s">
        <v>16</v>
      </c>
      <c r="E181" s="215" t="s">
        <v>16</v>
      </c>
      <c r="F181" s="110" t="s">
        <v>16</v>
      </c>
    </row>
    <row r="182" spans="1:6" ht="15" customHeight="1">
      <c r="A182" s="251"/>
      <c r="B182" s="252"/>
      <c r="C182" s="251"/>
      <c r="D182" s="215" t="s">
        <v>16</v>
      </c>
      <c r="E182" s="215" t="s">
        <v>16</v>
      </c>
      <c r="F182" s="110" t="s">
        <v>16</v>
      </c>
    </row>
    <row r="183" spans="1:6" ht="15" customHeight="1">
      <c r="A183" s="251"/>
      <c r="B183" s="252"/>
      <c r="C183" s="251"/>
      <c r="D183" s="215" t="s">
        <v>16</v>
      </c>
      <c r="E183" s="215" t="s">
        <v>16</v>
      </c>
      <c r="F183" s="110" t="s">
        <v>16</v>
      </c>
    </row>
    <row r="184" spans="1:6" ht="15" customHeight="1">
      <c r="A184" s="251"/>
      <c r="B184" s="252"/>
      <c r="C184" s="251"/>
      <c r="D184" s="215" t="s">
        <v>16</v>
      </c>
      <c r="E184" s="215" t="s">
        <v>16</v>
      </c>
      <c r="F184" s="110" t="s">
        <v>16</v>
      </c>
    </row>
    <row r="185" spans="1:6" ht="15" customHeight="1">
      <c r="A185" s="251"/>
      <c r="B185" s="252"/>
      <c r="C185" s="251"/>
      <c r="D185" s="215" t="s">
        <v>16</v>
      </c>
      <c r="E185" s="215" t="s">
        <v>16</v>
      </c>
      <c r="F185" s="110" t="s">
        <v>16</v>
      </c>
    </row>
    <row r="186" spans="1:6" ht="15" customHeight="1">
      <c r="A186" s="251"/>
      <c r="B186" s="252"/>
      <c r="C186" s="251"/>
      <c r="D186" s="215" t="s">
        <v>16</v>
      </c>
      <c r="E186" s="215" t="s">
        <v>16</v>
      </c>
      <c r="F186" s="110" t="s">
        <v>16</v>
      </c>
    </row>
    <row r="187" spans="1:6" ht="15" customHeight="1">
      <c r="A187" s="251"/>
      <c r="B187" s="252"/>
      <c r="C187" s="251"/>
      <c r="D187" s="215" t="s">
        <v>16</v>
      </c>
      <c r="E187" s="215" t="s">
        <v>16</v>
      </c>
      <c r="F187" s="110" t="s">
        <v>16</v>
      </c>
    </row>
    <row r="188" spans="1:6" ht="15" customHeight="1">
      <c r="A188" s="251"/>
      <c r="B188" s="252"/>
      <c r="C188" s="251"/>
      <c r="D188" s="215" t="s">
        <v>16</v>
      </c>
      <c r="E188" s="215" t="s">
        <v>16</v>
      </c>
      <c r="F188" s="110" t="s">
        <v>16</v>
      </c>
    </row>
    <row r="189" spans="1:6" ht="15" customHeight="1">
      <c r="A189" s="251"/>
      <c r="B189" s="252"/>
      <c r="C189" s="251"/>
      <c r="D189" s="215" t="s">
        <v>16</v>
      </c>
      <c r="E189" s="215" t="s">
        <v>16</v>
      </c>
      <c r="F189" s="110" t="s">
        <v>16</v>
      </c>
    </row>
    <row r="190" spans="1:6" ht="15" customHeight="1">
      <c r="A190" s="251"/>
      <c r="B190" s="252"/>
      <c r="C190" s="251"/>
      <c r="D190" s="215" t="s">
        <v>16</v>
      </c>
      <c r="E190" s="215" t="s">
        <v>16</v>
      </c>
      <c r="F190" s="110" t="s">
        <v>16</v>
      </c>
    </row>
    <row r="191" spans="1:6" ht="15" customHeight="1">
      <c r="A191" s="251"/>
      <c r="B191" s="252"/>
      <c r="C191" s="251"/>
      <c r="D191" s="215" t="s">
        <v>16</v>
      </c>
      <c r="E191" s="215" t="s">
        <v>16</v>
      </c>
      <c r="F191" s="110" t="s">
        <v>16</v>
      </c>
    </row>
    <row r="192" spans="1:6" ht="15" customHeight="1">
      <c r="A192" s="251"/>
      <c r="B192" s="252"/>
      <c r="C192" s="251"/>
      <c r="D192" s="215" t="s">
        <v>16</v>
      </c>
      <c r="E192" s="215" t="s">
        <v>16</v>
      </c>
      <c r="F192" s="110" t="s">
        <v>16</v>
      </c>
    </row>
    <row r="193" spans="1:6" ht="15" customHeight="1">
      <c r="A193" s="251"/>
      <c r="B193" s="252"/>
      <c r="C193" s="251"/>
      <c r="D193" s="215" t="s">
        <v>16</v>
      </c>
      <c r="E193" s="215" t="s">
        <v>16</v>
      </c>
      <c r="F193" s="110" t="s">
        <v>16</v>
      </c>
    </row>
    <row r="194" spans="1:6" ht="15" customHeight="1">
      <c r="A194" s="251"/>
      <c r="B194" s="252"/>
      <c r="C194" s="251"/>
      <c r="D194" s="215" t="s">
        <v>16</v>
      </c>
      <c r="E194" s="215" t="s">
        <v>16</v>
      </c>
      <c r="F194" s="110" t="s">
        <v>16</v>
      </c>
    </row>
    <row r="195" spans="1:6" ht="15" customHeight="1">
      <c r="A195" s="251"/>
      <c r="B195" s="252"/>
      <c r="C195" s="251"/>
      <c r="D195" s="215" t="s">
        <v>16</v>
      </c>
      <c r="E195" s="215" t="s">
        <v>16</v>
      </c>
      <c r="F195" s="110" t="s">
        <v>16</v>
      </c>
    </row>
    <row r="196" spans="1:6" ht="15" customHeight="1">
      <c r="A196" s="251"/>
      <c r="B196" s="252"/>
      <c r="C196" s="251"/>
      <c r="D196" s="215" t="s">
        <v>16</v>
      </c>
      <c r="E196" s="215" t="s">
        <v>16</v>
      </c>
      <c r="F196" s="110" t="s">
        <v>16</v>
      </c>
    </row>
    <row r="197" spans="1:6" ht="15" customHeight="1">
      <c r="A197" s="251"/>
      <c r="B197" s="252"/>
      <c r="C197" s="251"/>
      <c r="D197" s="215" t="s">
        <v>16</v>
      </c>
      <c r="E197" s="215" t="s">
        <v>16</v>
      </c>
      <c r="F197" s="110" t="s">
        <v>16</v>
      </c>
    </row>
    <row r="198" spans="1:6" ht="15" customHeight="1">
      <c r="A198" s="251"/>
      <c r="B198" s="252"/>
      <c r="C198" s="251"/>
      <c r="D198" s="215" t="s">
        <v>16</v>
      </c>
      <c r="E198" s="215" t="s">
        <v>16</v>
      </c>
      <c r="F198" s="110" t="s">
        <v>16</v>
      </c>
    </row>
    <row r="199" spans="1:6" ht="15" customHeight="1">
      <c r="A199" s="251"/>
      <c r="B199" s="252"/>
      <c r="C199" s="251"/>
      <c r="D199" s="215" t="s">
        <v>16</v>
      </c>
      <c r="E199" s="215" t="s">
        <v>16</v>
      </c>
      <c r="F199" s="110" t="s">
        <v>16</v>
      </c>
    </row>
    <row r="200" spans="1:6" ht="15" customHeight="1">
      <c r="A200" s="251"/>
      <c r="B200" s="252"/>
      <c r="C200" s="251"/>
      <c r="D200" s="215" t="s">
        <v>16</v>
      </c>
      <c r="E200" s="215" t="s">
        <v>16</v>
      </c>
      <c r="F200" s="110" t="s">
        <v>16</v>
      </c>
    </row>
  </sheetData>
  <mergeCells count="5">
    <mergeCell ref="H3:M3"/>
    <mergeCell ref="A2:B2"/>
    <mergeCell ref="A3:F3"/>
    <mergeCell ref="A1:F1"/>
    <mergeCell ref="C2:D2"/>
  </mergeCells>
  <printOptions horizontalCentered="1"/>
  <pageMargins left="0.3937007874015748" right="0.3937007874015748" top="0.3937007874015748" bottom="0.1968503937007874" header="0.5118110236220472" footer="0.5118110236220472"/>
  <pageSetup fitToHeight="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Warland</dc:creator>
  <cp:keywords/>
  <dc:description/>
  <cp:lastModifiedBy>Ian Warland</cp:lastModifiedBy>
  <cp:lastPrinted>2011-04-24T20:38:13Z</cp:lastPrinted>
  <dcterms:created xsi:type="dcterms:W3CDTF">2011-04-24T19:26:34Z</dcterms:created>
  <dcterms:modified xsi:type="dcterms:W3CDTF">2011-04-24T20:40:42Z</dcterms:modified>
  <cp:category/>
  <cp:version/>
  <cp:contentType/>
  <cp:contentStatus/>
</cp:coreProperties>
</file>